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zfe-my.sharepoint.com/personal/gyarmati_viktoria_szfe_hu/Documents/"/>
    </mc:Choice>
  </mc:AlternateContent>
  <xr:revisionPtr revIDLastSave="0" documentId="8_{04FFBEA3-1DB1-4156-B64D-BD2EF05073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ámainstruktor_szervező" sheetId="9" r:id="rId1"/>
    <sheet name="Drámainstruktor_rendező BA " sheetId="1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" i="9" l="1"/>
  <c r="N52" i="9"/>
  <c r="L52" i="9"/>
  <c r="J52" i="9"/>
  <c r="H52" i="9"/>
  <c r="F52" i="9"/>
  <c r="R52" i="9"/>
  <c r="R43" i="9"/>
  <c r="R9" i="14" l="1"/>
  <c r="S9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R12" i="14"/>
  <c r="S12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R15" i="14"/>
  <c r="S15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R18" i="14"/>
  <c r="S18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R21" i="14"/>
  <c r="S21" i="14"/>
  <c r="R22" i="14"/>
  <c r="R23" i="14" s="1"/>
  <c r="R24" i="14" s="1"/>
  <c r="S22" i="14"/>
  <c r="S23" i="14" s="1"/>
  <c r="S24" i="14" s="1"/>
  <c r="F23" i="14"/>
  <c r="G23" i="14"/>
  <c r="H23" i="14"/>
  <c r="H24" i="14" s="1"/>
  <c r="H54" i="14" s="1"/>
  <c r="I23" i="14"/>
  <c r="I24" i="14" s="1"/>
  <c r="I54" i="14" s="1"/>
  <c r="J23" i="14"/>
  <c r="K23" i="14"/>
  <c r="L23" i="14"/>
  <c r="L24" i="14" s="1"/>
  <c r="L54" i="14" s="1"/>
  <c r="M23" i="14"/>
  <c r="M24" i="14" s="1"/>
  <c r="M54" i="14" s="1"/>
  <c r="N23" i="14"/>
  <c r="O23" i="14"/>
  <c r="P23" i="14"/>
  <c r="P24" i="14" s="1"/>
  <c r="P54" i="14" s="1"/>
  <c r="Q23" i="14"/>
  <c r="Q24" i="14" s="1"/>
  <c r="Q54" i="14" s="1"/>
  <c r="F24" i="14"/>
  <c r="G24" i="14"/>
  <c r="J24" i="14"/>
  <c r="J54" i="14" s="1"/>
  <c r="K24" i="14"/>
  <c r="N24" i="14"/>
  <c r="O24" i="14"/>
  <c r="O54" i="14" s="1"/>
  <c r="R27" i="14"/>
  <c r="S27" i="14"/>
  <c r="F28" i="14"/>
  <c r="G28" i="14"/>
  <c r="G43" i="14" s="1"/>
  <c r="H28" i="14"/>
  <c r="I28" i="14"/>
  <c r="J28" i="14"/>
  <c r="J43" i="14" s="1"/>
  <c r="K28" i="14"/>
  <c r="K43" i="14" s="1"/>
  <c r="L28" i="14"/>
  <c r="M28" i="14"/>
  <c r="N28" i="14"/>
  <c r="O28" i="14"/>
  <c r="O43" i="14" s="1"/>
  <c r="P28" i="14"/>
  <c r="Q28" i="14"/>
  <c r="R28" i="14"/>
  <c r="S28" i="14"/>
  <c r="S43" i="14" s="1"/>
  <c r="R30" i="14"/>
  <c r="S30" i="14"/>
  <c r="R31" i="14"/>
  <c r="R32" i="14" s="1"/>
  <c r="S31" i="14"/>
  <c r="S32" i="14" s="1"/>
  <c r="F32" i="14"/>
  <c r="G32" i="14"/>
  <c r="H32" i="14"/>
  <c r="I32" i="14"/>
  <c r="I43" i="14" s="1"/>
  <c r="J32" i="14"/>
  <c r="K32" i="14"/>
  <c r="L32" i="14"/>
  <c r="L43" i="14" s="1"/>
  <c r="M32" i="14"/>
  <c r="N32" i="14"/>
  <c r="O32" i="14"/>
  <c r="P32" i="14"/>
  <c r="Q32" i="14"/>
  <c r="Q43" i="14" s="1"/>
  <c r="R34" i="14"/>
  <c r="R42" i="14" s="1"/>
  <c r="S34" i="14"/>
  <c r="R35" i="14"/>
  <c r="S35" i="14"/>
  <c r="R36" i="14"/>
  <c r="S36" i="14"/>
  <c r="R37" i="14"/>
  <c r="S37" i="14"/>
  <c r="R38" i="14"/>
  <c r="S38" i="14"/>
  <c r="R39" i="14"/>
  <c r="S39" i="14"/>
  <c r="R40" i="14"/>
  <c r="S40" i="14"/>
  <c r="R41" i="14"/>
  <c r="S41" i="14"/>
  <c r="F42" i="14"/>
  <c r="F43" i="14" s="1"/>
  <c r="F54" i="14" s="1"/>
  <c r="G42" i="14"/>
  <c r="H42" i="14"/>
  <c r="I42" i="14"/>
  <c r="J42" i="14"/>
  <c r="K42" i="14"/>
  <c r="L42" i="14"/>
  <c r="M42" i="14"/>
  <c r="N42" i="14"/>
  <c r="N43" i="14" s="1"/>
  <c r="N54" i="14" s="1"/>
  <c r="O42" i="14"/>
  <c r="P42" i="14"/>
  <c r="Q42" i="14"/>
  <c r="S42" i="14"/>
  <c r="H43" i="14"/>
  <c r="M43" i="14"/>
  <c r="P43" i="14"/>
  <c r="R45" i="14"/>
  <c r="R46" i="14" s="1"/>
  <c r="S45" i="14"/>
  <c r="S46" i="14" s="1"/>
  <c r="F46" i="14"/>
  <c r="G46" i="14"/>
  <c r="H46" i="14"/>
  <c r="I46" i="14"/>
  <c r="J46" i="14"/>
  <c r="K46" i="14"/>
  <c r="L46" i="14"/>
  <c r="M46" i="14"/>
  <c r="N46" i="14"/>
  <c r="O46" i="14"/>
  <c r="P46" i="14"/>
  <c r="Q46" i="14"/>
  <c r="R48" i="14"/>
  <c r="R49" i="14" s="1"/>
  <c r="S48" i="14"/>
  <c r="S49" i="14" s="1"/>
  <c r="F49" i="14"/>
  <c r="G49" i="14"/>
  <c r="H49" i="14"/>
  <c r="I49" i="14"/>
  <c r="J49" i="14"/>
  <c r="K49" i="14"/>
  <c r="L49" i="14"/>
  <c r="M49" i="14"/>
  <c r="N49" i="14"/>
  <c r="O49" i="14"/>
  <c r="P49" i="14"/>
  <c r="Q49" i="14"/>
  <c r="R51" i="14"/>
  <c r="R53" i="14" s="1"/>
  <c r="S51" i="14"/>
  <c r="S53" i="14" s="1"/>
  <c r="R52" i="14"/>
  <c r="S52" i="14"/>
  <c r="F53" i="14"/>
  <c r="G53" i="14"/>
  <c r="H53" i="14"/>
  <c r="I53" i="14"/>
  <c r="J53" i="14"/>
  <c r="K53" i="14"/>
  <c r="L53" i="14"/>
  <c r="M53" i="14"/>
  <c r="N53" i="14"/>
  <c r="O53" i="14"/>
  <c r="P53" i="14"/>
  <c r="Q53" i="14"/>
  <c r="R43" i="14" l="1"/>
  <c r="S54" i="14"/>
  <c r="R54" i="14"/>
  <c r="G54" i="14"/>
  <c r="K54" i="14"/>
  <c r="S36" i="9"/>
  <c r="M11" i="9"/>
  <c r="L11" i="9"/>
  <c r="K11" i="9"/>
  <c r="J11" i="9"/>
  <c r="I11" i="9"/>
  <c r="H11" i="9"/>
  <c r="G11" i="9"/>
  <c r="F11" i="9"/>
  <c r="Q31" i="9"/>
  <c r="P31" i="9"/>
  <c r="O31" i="9"/>
  <c r="N31" i="9"/>
  <c r="M31" i="9"/>
  <c r="L31" i="9"/>
  <c r="K31" i="9"/>
  <c r="J31" i="9"/>
  <c r="I31" i="9"/>
  <c r="H31" i="9"/>
  <c r="G31" i="9"/>
  <c r="F31" i="9"/>
  <c r="S30" i="9"/>
  <c r="R30" i="9"/>
  <c r="S29" i="9"/>
  <c r="R29" i="9"/>
  <c r="S28" i="9"/>
  <c r="R28" i="9"/>
  <c r="S27" i="9"/>
  <c r="R27" i="9"/>
  <c r="S26" i="9"/>
  <c r="R26" i="9"/>
  <c r="S25" i="9"/>
  <c r="R25" i="9"/>
  <c r="S24" i="9"/>
  <c r="R24" i="9"/>
  <c r="Q51" i="9"/>
  <c r="P51" i="9"/>
  <c r="O51" i="9"/>
  <c r="N51" i="9"/>
  <c r="M51" i="9"/>
  <c r="L51" i="9"/>
  <c r="K51" i="9"/>
  <c r="J51" i="9"/>
  <c r="I51" i="9"/>
  <c r="H51" i="9"/>
  <c r="G51" i="9"/>
  <c r="F51" i="9"/>
  <c r="S50" i="9"/>
  <c r="R50" i="9"/>
  <c r="S49" i="9"/>
  <c r="R49" i="9"/>
  <c r="Q47" i="9"/>
  <c r="P47" i="9"/>
  <c r="O47" i="9"/>
  <c r="N47" i="9"/>
  <c r="M47" i="9"/>
  <c r="L47" i="9"/>
  <c r="K47" i="9"/>
  <c r="J47" i="9"/>
  <c r="I47" i="9"/>
  <c r="H47" i="9"/>
  <c r="G47" i="9"/>
  <c r="F47" i="9"/>
  <c r="S46" i="9"/>
  <c r="S47" i="9" s="1"/>
  <c r="R46" i="9"/>
  <c r="R47" i="9" s="1"/>
  <c r="Q41" i="9"/>
  <c r="P41" i="9"/>
  <c r="O41" i="9"/>
  <c r="N41" i="9"/>
  <c r="M41" i="9"/>
  <c r="L41" i="9"/>
  <c r="K41" i="9"/>
  <c r="J41" i="9"/>
  <c r="I41" i="9"/>
  <c r="H41" i="9"/>
  <c r="G41" i="9"/>
  <c r="F41" i="9"/>
  <c r="S41" i="9"/>
  <c r="R40" i="9"/>
  <c r="R41" i="9" s="1"/>
  <c r="Q38" i="9"/>
  <c r="P38" i="9"/>
  <c r="O38" i="9"/>
  <c r="N38" i="9"/>
  <c r="M38" i="9"/>
  <c r="L38" i="9"/>
  <c r="K38" i="9"/>
  <c r="J38" i="9"/>
  <c r="I38" i="9"/>
  <c r="H38" i="9"/>
  <c r="G38" i="9"/>
  <c r="F38" i="9"/>
  <c r="S37" i="9"/>
  <c r="R37" i="9"/>
  <c r="S34" i="9"/>
  <c r="R34" i="9"/>
  <c r="S10" i="9"/>
  <c r="R10" i="9"/>
  <c r="Q21" i="9"/>
  <c r="P21" i="9"/>
  <c r="O21" i="9"/>
  <c r="N21" i="9"/>
  <c r="M21" i="9"/>
  <c r="L21" i="9"/>
  <c r="K21" i="9"/>
  <c r="J21" i="9"/>
  <c r="I21" i="9"/>
  <c r="H21" i="9"/>
  <c r="G21" i="9"/>
  <c r="F21" i="9"/>
  <c r="S20" i="9"/>
  <c r="R20" i="9"/>
  <c r="S19" i="9"/>
  <c r="R19" i="9"/>
  <c r="S35" i="9"/>
  <c r="R35" i="9"/>
  <c r="Q17" i="9"/>
  <c r="P17" i="9"/>
  <c r="O17" i="9"/>
  <c r="N17" i="9"/>
  <c r="M17" i="9"/>
  <c r="L17" i="9"/>
  <c r="K17" i="9"/>
  <c r="J17" i="9"/>
  <c r="I17" i="9"/>
  <c r="H17" i="9"/>
  <c r="G17" i="9"/>
  <c r="F17" i="9"/>
  <c r="S16" i="9"/>
  <c r="R16" i="9"/>
  <c r="R17" i="9" s="1"/>
  <c r="Q14" i="9"/>
  <c r="P14" i="9"/>
  <c r="O14" i="9"/>
  <c r="N14" i="9"/>
  <c r="M14" i="9"/>
  <c r="L14" i="9"/>
  <c r="K14" i="9"/>
  <c r="J14" i="9"/>
  <c r="I14" i="9"/>
  <c r="H14" i="9"/>
  <c r="G14" i="9"/>
  <c r="F14" i="9"/>
  <c r="S13" i="9"/>
  <c r="S14" i="9" s="1"/>
  <c r="R13" i="9"/>
  <c r="R14" i="9" s="1"/>
  <c r="Q11" i="9"/>
  <c r="P11" i="9"/>
  <c r="O11" i="9"/>
  <c r="O22" i="9" s="1"/>
  <c r="N11" i="9"/>
  <c r="S9" i="9"/>
  <c r="S11" i="9" s="1"/>
  <c r="R9" i="9"/>
  <c r="R11" i="9" s="1"/>
  <c r="M52" i="9" l="1"/>
  <c r="Q52" i="9"/>
  <c r="O52" i="9"/>
  <c r="I52" i="9"/>
  <c r="Q22" i="9"/>
  <c r="G52" i="9"/>
  <c r="K52" i="9"/>
  <c r="J22" i="9"/>
  <c r="G22" i="9"/>
  <c r="K22" i="9"/>
  <c r="N22" i="9"/>
  <c r="P22" i="9"/>
  <c r="H22" i="9"/>
  <c r="L22" i="9"/>
  <c r="F22" i="9"/>
  <c r="I22" i="9"/>
  <c r="M22" i="9"/>
  <c r="R31" i="9"/>
  <c r="S31" i="9"/>
  <c r="S51" i="9"/>
  <c r="R51" i="9"/>
  <c r="S38" i="9"/>
  <c r="S17" i="9"/>
  <c r="R21" i="9"/>
  <c r="R22" i="9" s="1"/>
  <c r="S21" i="9"/>
  <c r="R38" i="9"/>
  <c r="S22" i="9" l="1"/>
  <c r="S52" i="9"/>
</calcChain>
</file>

<file path=xl/sharedStrings.xml><?xml version="1.0" encoding="utf-8"?>
<sst xmlns="http://schemas.openxmlformats.org/spreadsheetml/2006/main" count="295" uniqueCount="140">
  <si>
    <t>NEPTUN  kód</t>
  </si>
  <si>
    <t>TÁRGYNÉV</t>
  </si>
  <si>
    <t>Óra típusa</t>
  </si>
  <si>
    <t>Számonkérés típusa</t>
  </si>
  <si>
    <t>FÉLÉV</t>
  </si>
  <si>
    <t>ÓRA ÖSSZ</t>
  </si>
  <si>
    <t>KREDIT ÖSSZ</t>
  </si>
  <si>
    <t>1.</t>
  </si>
  <si>
    <t>2.</t>
  </si>
  <si>
    <t>3.</t>
  </si>
  <si>
    <t>4.</t>
  </si>
  <si>
    <t>5.</t>
  </si>
  <si>
    <t>6.</t>
  </si>
  <si>
    <t>óra</t>
  </si>
  <si>
    <t>kr</t>
  </si>
  <si>
    <t>TÖRZSANYAG</t>
  </si>
  <si>
    <t>Színházelmélet, dramaturgia, előadás-elemzés</t>
  </si>
  <si>
    <t>Műelemzés (dráma- és előadáselemzés, a dramaturgia alapjai)</t>
  </si>
  <si>
    <t>ea</t>
    <phoneticPr fontId="0" type="noConversion"/>
  </si>
  <si>
    <t>koll</t>
    <phoneticPr fontId="0" type="noConversion"/>
  </si>
  <si>
    <t>összesen</t>
  </si>
  <si>
    <t>Színház- és drámatörténet</t>
  </si>
  <si>
    <t>Színház-, dráma-, film és médiatörténet</t>
  </si>
  <si>
    <t>Művészetközvetítés és kommunikáció</t>
  </si>
  <si>
    <t>Művészetközvetítési és komunikációs gyakorlatok</t>
  </si>
  <si>
    <t>gy</t>
  </si>
  <si>
    <t>gyj</t>
  </si>
  <si>
    <t>Színházi és kulturális szervezés</t>
  </si>
  <si>
    <t>A színház gyakorlati működése</t>
  </si>
  <si>
    <t>Drámapedagógia és színházi nevelés</t>
  </si>
  <si>
    <t>Drámapedagógia I.</t>
  </si>
  <si>
    <t>ea</t>
  </si>
  <si>
    <t>koll</t>
  </si>
  <si>
    <t>Drámapedagógia II.</t>
  </si>
  <si>
    <t>törzsanyag összesen</t>
  </si>
  <si>
    <t>Dramaturgiai gyakorlatok</t>
  </si>
  <si>
    <t>Művészeti marketing és közönségszervezés</t>
  </si>
  <si>
    <t>Projektmenedzsment</t>
  </si>
  <si>
    <t>Improvizáció</t>
  </si>
  <si>
    <t>Szabadon választható tantárgyak*</t>
  </si>
  <si>
    <t>Az egyetem kínálatából</t>
  </si>
  <si>
    <t>Szakmai gyakorlat</t>
  </si>
  <si>
    <t>Szakdolgozat, diplomamunka</t>
  </si>
  <si>
    <t>Szakdolgozati szeminárium</t>
  </si>
  <si>
    <t>Diplomamunka konzultáció</t>
  </si>
  <si>
    <t>* Minimum 10 kredit felvétele kötelező.</t>
  </si>
  <si>
    <t>Budapest, 2023. július 7.</t>
  </si>
  <si>
    <t>DRÁMAINSTRUKTOR BA LEVELEZŐ SZAK / RENDEZŐI SPECIALIZÁCIÓ - MINTATANTERV</t>
  </si>
  <si>
    <t>Művészetközvetítési és kommunikációs gyakorlatok</t>
  </si>
  <si>
    <t>RENDEZŐI SPECIALIZÁCIÓ</t>
  </si>
  <si>
    <t>A színházi nevelés gyakorlata</t>
  </si>
  <si>
    <t>A színházi rendezés gyakorlata</t>
  </si>
  <si>
    <t>Kreatív írás</t>
  </si>
  <si>
    <t>Látványtervezés, szcenikai ismeretek</t>
  </si>
  <si>
    <t>Filmes gyakorlatok</t>
  </si>
  <si>
    <t xml:space="preserve">gy </t>
  </si>
  <si>
    <t>Zenés színház rendezési gyakorlata</t>
  </si>
  <si>
    <t>Színházrendezői mesterkurzusok</t>
  </si>
  <si>
    <t>Rendezői specializáció összesen</t>
  </si>
  <si>
    <t>Mindösszesen a Rendezői specializációval</t>
  </si>
  <si>
    <t>DRÁMAINSTRUKTOR BA NAPPALI SZAK / Művészeti szervező SPECIALIZÁCIÓ - MINTATANTERV</t>
  </si>
  <si>
    <t xml:space="preserve">Produkciós gyakorlat </t>
  </si>
  <si>
    <t>Művészeti szervező specializáció</t>
  </si>
  <si>
    <t>Művészeti szervező specializáció összesen</t>
  </si>
  <si>
    <t xml:space="preserve">A színházi nevelés gyakorlata </t>
  </si>
  <si>
    <t xml:space="preserve">A színházi szervezés gyakorlata </t>
  </si>
  <si>
    <t xml:space="preserve">Kreatív írás </t>
  </si>
  <si>
    <t xml:space="preserve">Játékvezetés, foglalkozástervezés </t>
  </si>
  <si>
    <t xml:space="preserve">Improvizáció </t>
  </si>
  <si>
    <t xml:space="preserve">Színházi gyakorlat </t>
  </si>
  <si>
    <r>
      <t>Drámapedagógia és színházi n</t>
    </r>
    <r>
      <rPr>
        <b/>
        <i/>
        <sz val="9"/>
        <rFont val="Times New Roman"/>
        <family val="1"/>
        <charset val="238"/>
      </rPr>
      <t>evelés II.</t>
    </r>
  </si>
  <si>
    <r>
      <t>Drámapedagógia és színházi nevelé</t>
    </r>
    <r>
      <rPr>
        <b/>
        <i/>
        <sz val="9"/>
        <rFont val="Times New Roman"/>
        <family val="1"/>
        <charset val="238"/>
      </rPr>
      <t>s I.</t>
    </r>
  </si>
  <si>
    <t>Mindösszesen a Művészeti szervező specializációval</t>
  </si>
  <si>
    <t>Kultúra és kommunikáció</t>
  </si>
  <si>
    <t>Kis Domonkos Márk</t>
  </si>
  <si>
    <t>Érvényesség kezdete: 2024/2025-ös tanévtől</t>
  </si>
  <si>
    <t>Érvényesség kezdete: 2023/2024-es tanévtől</t>
  </si>
  <si>
    <t>INR23MŰEL4-x</t>
  </si>
  <si>
    <t>INR23SZDFM4-x</t>
  </si>
  <si>
    <t>INR23MKKGY2-x</t>
  </si>
  <si>
    <t>INR23SZGYM2-x</t>
  </si>
  <si>
    <t>INR23DPEDI2-x</t>
  </si>
  <si>
    <t>INR23DPEDII2-x</t>
  </si>
  <si>
    <t>Törzsanyag összesen</t>
  </si>
  <si>
    <t>INR23DGYAK3-x</t>
  </si>
  <si>
    <t>INR23SZMEN4-x</t>
  </si>
  <si>
    <t>Színházi menedzsment</t>
  </si>
  <si>
    <t>INR23PROJM3-x</t>
  </si>
  <si>
    <t>INR23SZNGY2-x</t>
  </si>
  <si>
    <t>INR23SZRGY5-x</t>
  </si>
  <si>
    <t>INR23KRÍ4-x</t>
  </si>
  <si>
    <t>INR23LTSZI1-1</t>
  </si>
  <si>
    <t>INR23FIGY1-1</t>
  </si>
  <si>
    <t>INR23IMPR2-x</t>
  </si>
  <si>
    <t>INR23ZSZRGY3-x</t>
  </si>
  <si>
    <t>INR23SZRMK5-x</t>
  </si>
  <si>
    <t>INR23SZABVÁL1-1</t>
  </si>
  <si>
    <t>INR23SZGYAK1-1</t>
  </si>
  <si>
    <t>INR23SZASZE2-x</t>
  </si>
  <si>
    <t>INR23DIPK2-x</t>
  </si>
  <si>
    <t>Gleason Natália</t>
  </si>
  <si>
    <t>Gleason Nastália</t>
  </si>
  <si>
    <t>Tantárgyfelelősök</t>
  </si>
  <si>
    <t>Dr. Deisler Szilvia</t>
  </si>
  <si>
    <t>Dr. habil. Sepsi Enikő</t>
  </si>
  <si>
    <t>Dr. Falussy Lilla</t>
  </si>
  <si>
    <t>Dr. Hernády Zsolt</t>
  </si>
  <si>
    <t>Dr. Szirtes Balázs</t>
  </si>
  <si>
    <t>Dr. Bódi Zoltán</t>
  </si>
  <si>
    <t xml:space="preserve">Szabó K. István </t>
  </si>
  <si>
    <t>Olt Tamás</t>
  </si>
  <si>
    <t xml:space="preserve">Dr. habil. Sepsi Enikő </t>
  </si>
  <si>
    <t>Idegen nyelv</t>
  </si>
  <si>
    <t>Szakfelelős: Dr. habil Sepsi Enikő</t>
  </si>
  <si>
    <t>Dr. habil. Kiss Csaba</t>
  </si>
  <si>
    <t>INM24MŰEL4-X</t>
  </si>
  <si>
    <t>INM24DGYAK3-X</t>
  </si>
  <si>
    <t>INM24SZDFM4-X</t>
  </si>
  <si>
    <t>INM24MKKGY2-X</t>
  </si>
  <si>
    <t>INM24DPEDI2-X</t>
  </si>
  <si>
    <t>INM24DPEDII2-X</t>
  </si>
  <si>
    <t>INM24SZNGY2-X</t>
  </si>
  <si>
    <t>INM24SZSZGY5-X</t>
  </si>
  <si>
    <t>INM24KRÍ4-X</t>
  </si>
  <si>
    <t>INM24JVFT1</t>
  </si>
  <si>
    <t>INM24IMPR2-X</t>
  </si>
  <si>
    <t>INM24SZGY2-X</t>
  </si>
  <si>
    <t>INM24PRGY2-X</t>
  </si>
  <si>
    <t>INM24MMKSZ2-X</t>
  </si>
  <si>
    <t>INM24SZGYM2-X</t>
  </si>
  <si>
    <t>INM24KKO2-X</t>
  </si>
  <si>
    <t>INM24PROJM3-X</t>
  </si>
  <si>
    <t>INM24SZABVÁL1</t>
  </si>
  <si>
    <t>INM24INY6-X</t>
  </si>
  <si>
    <t>INM24SZAKGY1</t>
  </si>
  <si>
    <t>INM24SZDSZ2-X</t>
  </si>
  <si>
    <t>INM24DIKO2-X</t>
  </si>
  <si>
    <t>**Mobilitási ablak</t>
  </si>
  <si>
    <t>4.**</t>
  </si>
  <si>
    <t>5.**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</si>
</sst>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9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</fills>
  <borders count="7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80">
    <xf numFmtId="0" fontId="0" fillId="0" borderId="0" xfId="0"/>
    <xf numFmtId="0" fontId="4" fillId="0" borderId="0" xfId="0" applyFont="1"/>
    <xf numFmtId="0" fontId="6" fillId="0" borderId="0" xfId="0" applyFont="1"/>
    <xf numFmtId="0" fontId="2" fillId="0" borderId="0" xfId="0" applyFont="1"/>
    <xf numFmtId="16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1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/>
    <xf numFmtId="0" fontId="11" fillId="2" borderId="0" xfId="0" applyFont="1" applyFill="1"/>
    <xf numFmtId="0" fontId="13" fillId="3" borderId="18" xfId="0" applyFont="1" applyFill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0" fillId="0" borderId="19" xfId="0" applyBorder="1"/>
    <xf numFmtId="0" fontId="16" fillId="3" borderId="21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right" vertical="center"/>
    </xf>
    <xf numFmtId="0" fontId="19" fillId="5" borderId="22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0" fillId="0" borderId="25" xfId="0" applyBorder="1"/>
    <xf numFmtId="0" fontId="15" fillId="3" borderId="8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vertical="center"/>
    </xf>
    <xf numFmtId="0" fontId="13" fillId="3" borderId="22" xfId="0" applyFont="1" applyFill="1" applyBorder="1" applyAlignment="1">
      <alignment vertical="center"/>
    </xf>
    <xf numFmtId="0" fontId="13" fillId="3" borderId="33" xfId="0" applyFont="1" applyFill="1" applyBorder="1" applyAlignment="1">
      <alignment vertical="center"/>
    </xf>
    <xf numFmtId="0" fontId="13" fillId="3" borderId="27" xfId="0" applyFont="1" applyFill="1" applyBorder="1" applyAlignment="1">
      <alignment vertical="center"/>
    </xf>
    <xf numFmtId="0" fontId="16" fillId="3" borderId="37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vertical="center"/>
    </xf>
    <xf numFmtId="0" fontId="13" fillId="3" borderId="38" xfId="0" applyFont="1" applyFill="1" applyBorder="1" applyAlignment="1">
      <alignment vertical="center"/>
    </xf>
    <xf numFmtId="0" fontId="13" fillId="3" borderId="39" xfId="0" applyFont="1" applyFill="1" applyBorder="1" applyAlignment="1">
      <alignment vertical="center"/>
    </xf>
    <xf numFmtId="0" fontId="13" fillId="3" borderId="40" xfId="0" applyFont="1" applyFill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8" fillId="3" borderId="37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0" fontId="15" fillId="3" borderId="23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7" fillId="0" borderId="42" xfId="0" applyFont="1" applyBorder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15" fillId="3" borderId="25" xfId="0" applyFont="1" applyFill="1" applyBorder="1" applyAlignment="1">
      <alignment horizontal="left" vertical="center" wrapText="1"/>
    </xf>
    <xf numFmtId="0" fontId="16" fillId="4" borderId="35" xfId="0" applyFont="1" applyFill="1" applyBorder="1" applyAlignment="1">
      <alignment horizontal="left" vertical="center" wrapText="1"/>
    </xf>
    <xf numFmtId="0" fontId="13" fillId="3" borderId="34" xfId="0" applyFont="1" applyFill="1" applyBorder="1" applyAlignment="1">
      <alignment vertical="center"/>
    </xf>
    <xf numFmtId="0" fontId="16" fillId="3" borderId="32" xfId="1" applyFont="1" applyFill="1" applyBorder="1" applyAlignment="1">
      <alignment horizontal="left" vertical="center" wrapText="1"/>
    </xf>
    <xf numFmtId="0" fontId="16" fillId="4" borderId="33" xfId="0" applyFont="1" applyFill="1" applyBorder="1" applyAlignment="1">
      <alignment horizontal="left" vertical="center" wrapText="1"/>
    </xf>
    <xf numFmtId="0" fontId="13" fillId="3" borderId="47" xfId="0" applyFont="1" applyFill="1" applyBorder="1" applyAlignment="1">
      <alignment vertical="center"/>
    </xf>
    <xf numFmtId="0" fontId="16" fillId="3" borderId="48" xfId="0" applyFont="1" applyFill="1" applyBorder="1" applyAlignment="1">
      <alignment horizontal="center" vertical="center" wrapText="1"/>
    </xf>
    <xf numFmtId="0" fontId="17" fillId="4" borderId="49" xfId="0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vertical="center"/>
    </xf>
    <xf numFmtId="0" fontId="15" fillId="3" borderId="48" xfId="0" applyFont="1" applyFill="1" applyBorder="1" applyAlignment="1">
      <alignment horizontal="center" vertical="center" wrapText="1"/>
    </xf>
    <xf numFmtId="0" fontId="16" fillId="3" borderId="51" xfId="0" applyFont="1" applyFill="1" applyBorder="1" applyAlignment="1">
      <alignment horizontal="center" vertical="center"/>
    </xf>
    <xf numFmtId="0" fontId="16" fillId="3" borderId="52" xfId="0" applyFont="1" applyFill="1" applyBorder="1" applyAlignment="1">
      <alignment horizontal="center" vertical="center" wrapText="1"/>
    </xf>
    <xf numFmtId="0" fontId="19" fillId="5" borderId="50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52" xfId="0" applyFont="1" applyFill="1" applyBorder="1" applyAlignment="1">
      <alignment horizontal="center" vertical="center" wrapText="1"/>
    </xf>
    <xf numFmtId="0" fontId="17" fillId="4" borderId="50" xfId="0" applyFont="1" applyFill="1" applyBorder="1" applyAlignment="1">
      <alignment horizontal="center" vertical="center" wrapText="1"/>
    </xf>
    <xf numFmtId="0" fontId="18" fillId="3" borderId="48" xfId="0" applyFont="1" applyFill="1" applyBorder="1" applyAlignment="1">
      <alignment horizontal="center" vertical="center" wrapText="1"/>
    </xf>
    <xf numFmtId="0" fontId="12" fillId="4" borderId="49" xfId="0" applyFont="1" applyFill="1" applyBorder="1" applyAlignment="1">
      <alignment horizontal="center" vertical="center" wrapText="1"/>
    </xf>
    <xf numFmtId="0" fontId="16" fillId="3" borderId="51" xfId="0" applyFont="1" applyFill="1" applyBorder="1" applyAlignment="1">
      <alignment horizontal="center" vertical="center" wrapText="1"/>
    </xf>
    <xf numFmtId="0" fontId="16" fillId="4" borderId="49" xfId="0" applyFont="1" applyFill="1" applyBorder="1" applyAlignment="1">
      <alignment horizontal="center" vertical="center" wrapText="1"/>
    </xf>
    <xf numFmtId="0" fontId="17" fillId="5" borderId="50" xfId="0" applyFont="1" applyFill="1" applyBorder="1" applyAlignment="1">
      <alignment horizontal="right" vertical="center"/>
    </xf>
    <xf numFmtId="0" fontId="16" fillId="4" borderId="29" xfId="0" applyFont="1" applyFill="1" applyBorder="1" applyAlignment="1">
      <alignment horizontal="left" vertical="center" wrapText="1"/>
    </xf>
    <xf numFmtId="0" fontId="16" fillId="3" borderId="25" xfId="1" applyFont="1" applyFill="1" applyBorder="1" applyAlignment="1">
      <alignment horizontal="left" vertical="center" wrapText="1"/>
    </xf>
    <xf numFmtId="0" fontId="13" fillId="3" borderId="28" xfId="0" applyFont="1" applyFill="1" applyBorder="1" applyAlignment="1">
      <alignment vertical="center"/>
    </xf>
    <xf numFmtId="0" fontId="16" fillId="3" borderId="26" xfId="1" applyFont="1" applyFill="1" applyBorder="1" applyAlignment="1">
      <alignment horizontal="left" vertical="center" wrapText="1"/>
    </xf>
    <xf numFmtId="0" fontId="19" fillId="5" borderId="27" xfId="0" applyFont="1" applyFill="1" applyBorder="1" applyAlignment="1">
      <alignment horizontal="center" vertical="center"/>
    </xf>
    <xf numFmtId="0" fontId="16" fillId="3" borderId="28" xfId="1" applyFont="1" applyFill="1" applyBorder="1" applyAlignment="1">
      <alignment horizontal="left" vertical="center" wrapText="1"/>
    </xf>
    <xf numFmtId="0" fontId="16" fillId="3" borderId="8" xfId="1" applyFont="1" applyFill="1" applyBorder="1" applyAlignment="1">
      <alignment horizontal="left" vertical="center" wrapText="1"/>
    </xf>
    <xf numFmtId="0" fontId="16" fillId="4" borderId="27" xfId="0" applyFont="1" applyFill="1" applyBorder="1" applyAlignment="1">
      <alignment horizontal="left" vertical="center" wrapText="1"/>
    </xf>
    <xf numFmtId="0" fontId="18" fillId="4" borderId="29" xfId="0" applyFont="1" applyFill="1" applyBorder="1" applyAlignment="1">
      <alignment horizontal="left" vertical="center" wrapText="1"/>
    </xf>
    <xf numFmtId="0" fontId="17" fillId="5" borderId="27" xfId="0" applyFont="1" applyFill="1" applyBorder="1" applyAlignment="1">
      <alignment horizontal="left" vertical="center"/>
    </xf>
    <xf numFmtId="0" fontId="14" fillId="3" borderId="57" xfId="0" applyFont="1" applyFill="1" applyBorder="1"/>
    <xf numFmtId="0" fontId="15" fillId="3" borderId="53" xfId="0" applyFont="1" applyFill="1" applyBorder="1" applyAlignment="1">
      <alignment horizontal="left" vertical="center" wrapText="1"/>
    </xf>
    <xf numFmtId="0" fontId="17" fillId="4" borderId="58" xfId="0" applyFont="1" applyFill="1" applyBorder="1" applyAlignment="1">
      <alignment horizontal="right" vertical="center" wrapText="1"/>
    </xf>
    <xf numFmtId="0" fontId="14" fillId="3" borderId="59" xfId="0" applyFont="1" applyFill="1" applyBorder="1"/>
    <xf numFmtId="0" fontId="18" fillId="3" borderId="53" xfId="0" applyFont="1" applyFill="1" applyBorder="1" applyAlignment="1">
      <alignment vertical="center"/>
    </xf>
    <xf numFmtId="0" fontId="14" fillId="3" borderId="60" xfId="0" applyFont="1" applyFill="1" applyBorder="1"/>
    <xf numFmtId="0" fontId="18" fillId="3" borderId="61" xfId="0" applyFont="1" applyFill="1" applyBorder="1" applyAlignment="1">
      <alignment vertical="center" wrapText="1"/>
    </xf>
    <xf numFmtId="0" fontId="19" fillId="5" borderId="59" xfId="0" applyFont="1" applyFill="1" applyBorder="1" applyAlignment="1">
      <alignment horizontal="right" vertical="center"/>
    </xf>
    <xf numFmtId="0" fontId="14" fillId="0" borderId="59" xfId="0" applyFont="1" applyBorder="1"/>
    <xf numFmtId="0" fontId="18" fillId="3" borderId="60" xfId="0" applyFont="1" applyFill="1" applyBorder="1" applyAlignment="1">
      <alignment vertical="center"/>
    </xf>
    <xf numFmtId="0" fontId="18" fillId="3" borderId="61" xfId="1" applyFont="1" applyFill="1" applyBorder="1" applyAlignment="1">
      <alignment horizontal="left" vertical="center" wrapText="1"/>
    </xf>
    <xf numFmtId="0" fontId="18" fillId="3" borderId="55" xfId="0" applyFont="1" applyFill="1" applyBorder="1" applyAlignment="1">
      <alignment vertical="center"/>
    </xf>
    <xf numFmtId="0" fontId="17" fillId="4" borderId="59" xfId="0" applyFont="1" applyFill="1" applyBorder="1" applyAlignment="1">
      <alignment horizontal="right" vertical="center" wrapText="1"/>
    </xf>
    <xf numFmtId="0" fontId="18" fillId="3" borderId="53" xfId="0" applyFont="1" applyFill="1" applyBorder="1" applyAlignment="1">
      <alignment horizontal="left" vertical="center" wrapText="1"/>
    </xf>
    <xf numFmtId="0" fontId="12" fillId="4" borderId="58" xfId="0" applyFont="1" applyFill="1" applyBorder="1" applyAlignment="1">
      <alignment horizontal="right" vertical="center" wrapText="1"/>
    </xf>
    <xf numFmtId="0" fontId="18" fillId="3" borderId="60" xfId="0" applyFont="1" applyFill="1" applyBorder="1" applyAlignment="1">
      <alignment horizontal="left" vertical="center" wrapText="1"/>
    </xf>
    <xf numFmtId="0" fontId="18" fillId="3" borderId="61" xfId="0" applyFont="1" applyFill="1" applyBorder="1" applyAlignment="1">
      <alignment horizontal="left" vertical="center" wrapText="1"/>
    </xf>
    <xf numFmtId="0" fontId="0" fillId="0" borderId="53" xfId="0" applyBorder="1"/>
    <xf numFmtId="0" fontId="5" fillId="0" borderId="0" xfId="0" applyFont="1" applyAlignment="1">
      <alignment horizontal="left" vertical="center"/>
    </xf>
    <xf numFmtId="0" fontId="13" fillId="3" borderId="8" xfId="0" applyFont="1" applyFill="1" applyBorder="1" applyAlignment="1">
      <alignment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vertical="center"/>
    </xf>
    <xf numFmtId="0" fontId="14" fillId="3" borderId="31" xfId="0" applyFont="1" applyFill="1" applyBorder="1"/>
    <xf numFmtId="0" fontId="18" fillId="3" borderId="31" xfId="0" applyFont="1" applyFill="1" applyBorder="1" applyAlignment="1">
      <alignment horizontal="left" vertical="center"/>
    </xf>
    <xf numFmtId="0" fontId="14" fillId="3" borderId="31" xfId="0" applyFont="1" applyFill="1" applyBorder="1" applyAlignment="1">
      <alignment horizontal="left" vertical="center"/>
    </xf>
    <xf numFmtId="0" fontId="18" fillId="3" borderId="31" xfId="0" applyFont="1" applyFill="1" applyBorder="1" applyAlignment="1">
      <alignment horizontal="left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0" fontId="16" fillId="3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28" fillId="3" borderId="0" xfId="0" applyFont="1" applyFill="1"/>
    <xf numFmtId="0" fontId="23" fillId="3" borderId="0" xfId="0" applyFont="1" applyFill="1"/>
    <xf numFmtId="0" fontId="14" fillId="3" borderId="0" xfId="0" applyFont="1" applyFill="1"/>
    <xf numFmtId="0" fontId="23" fillId="3" borderId="0" xfId="0" applyFont="1" applyFill="1" applyAlignment="1">
      <alignment horizontal="center"/>
    </xf>
    <xf numFmtId="0" fontId="13" fillId="3" borderId="55" xfId="0" applyFont="1" applyFill="1" applyBorder="1" applyAlignment="1">
      <alignment vertical="center"/>
    </xf>
    <xf numFmtId="0" fontId="16" fillId="3" borderId="55" xfId="0" applyFont="1" applyFill="1" applyBorder="1" applyAlignment="1">
      <alignment horizontal="center" vertical="center" wrapText="1"/>
    </xf>
    <xf numFmtId="0" fontId="16" fillId="3" borderId="55" xfId="0" applyFont="1" applyFill="1" applyBorder="1" applyAlignment="1">
      <alignment horizontal="center" vertical="center"/>
    </xf>
    <xf numFmtId="0" fontId="15" fillId="3" borderId="5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/>
    </xf>
    <xf numFmtId="0" fontId="17" fillId="4" borderId="33" xfId="0" applyFont="1" applyFill="1" applyBorder="1" applyAlignment="1">
      <alignment horizontal="right" vertical="center" wrapText="1"/>
    </xf>
    <xf numFmtId="0" fontId="17" fillId="4" borderId="59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left" vertical="center" wrapText="1"/>
    </xf>
    <xf numFmtId="0" fontId="12" fillId="4" borderId="33" xfId="0" applyFont="1" applyFill="1" applyBorder="1" applyAlignment="1">
      <alignment horizontal="right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/>
    </xf>
    <xf numFmtId="0" fontId="19" fillId="4" borderId="33" xfId="0" applyFont="1" applyFill="1" applyBorder="1" applyAlignment="1">
      <alignment horizontal="right" vertical="center"/>
    </xf>
    <xf numFmtId="0" fontId="19" fillId="4" borderId="12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59" xfId="0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left" vertical="center" wrapText="1"/>
    </xf>
    <xf numFmtId="0" fontId="18" fillId="3" borderId="32" xfId="0" applyFont="1" applyFill="1" applyBorder="1" applyAlignment="1">
      <alignment horizontal="center" vertical="center" wrapText="1"/>
    </xf>
    <xf numFmtId="0" fontId="16" fillId="3" borderId="61" xfId="0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vertical="center"/>
    </xf>
    <xf numFmtId="0" fontId="18" fillId="3" borderId="61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left" vertical="center"/>
    </xf>
    <xf numFmtId="0" fontId="15" fillId="3" borderId="32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left" vertical="center" wrapText="1"/>
    </xf>
    <xf numFmtId="0" fontId="14" fillId="3" borderId="32" xfId="0" applyFont="1" applyFill="1" applyBorder="1" applyAlignment="1">
      <alignment horizontal="center" vertical="center"/>
    </xf>
    <xf numFmtId="0" fontId="14" fillId="3" borderId="11" xfId="0" applyFont="1" applyFill="1" applyBorder="1"/>
    <xf numFmtId="0" fontId="18" fillId="3" borderId="32" xfId="1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vertical="center" wrapText="1"/>
    </xf>
    <xf numFmtId="0" fontId="15" fillId="3" borderId="32" xfId="0" applyFont="1" applyFill="1" applyBorder="1" applyAlignment="1">
      <alignment horizontal="left" vertical="center" wrapText="1"/>
    </xf>
    <xf numFmtId="0" fontId="14" fillId="3" borderId="34" xfId="0" applyFont="1" applyFill="1" applyBorder="1"/>
    <xf numFmtId="0" fontId="13" fillId="3" borderId="23" xfId="0" applyFont="1" applyFill="1" applyBorder="1" applyAlignment="1">
      <alignment vertical="center"/>
    </xf>
    <xf numFmtId="0" fontId="13" fillId="3" borderId="60" xfId="0" applyFont="1" applyFill="1" applyBorder="1" applyAlignment="1">
      <alignment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42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right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7" fillId="4" borderId="58" xfId="0" applyFont="1" applyFill="1" applyBorder="1" applyAlignment="1">
      <alignment horizontal="center" vertical="center" wrapText="1"/>
    </xf>
    <xf numFmtId="0" fontId="30" fillId="5" borderId="33" xfId="0" applyFont="1" applyFill="1" applyBorder="1"/>
    <xf numFmtId="0" fontId="31" fillId="5" borderId="33" xfId="0" applyFont="1" applyFill="1" applyBorder="1" applyAlignment="1">
      <alignment horizontal="right"/>
    </xf>
    <xf numFmtId="0" fontId="15" fillId="5" borderId="33" xfId="0" applyFont="1" applyFill="1" applyBorder="1"/>
    <xf numFmtId="0" fontId="31" fillId="5" borderId="12" xfId="0" applyFont="1" applyFill="1" applyBorder="1"/>
    <xf numFmtId="0" fontId="31" fillId="5" borderId="22" xfId="0" applyFont="1" applyFill="1" applyBorder="1"/>
    <xf numFmtId="0" fontId="15" fillId="0" borderId="1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32" fillId="3" borderId="27" xfId="0" applyFont="1" applyFill="1" applyBorder="1" applyAlignment="1">
      <alignment vertical="center"/>
    </xf>
    <xf numFmtId="0" fontId="10" fillId="0" borderId="0" xfId="0" applyFont="1"/>
    <xf numFmtId="0" fontId="16" fillId="3" borderId="9" xfId="1" applyFont="1" applyFill="1" applyBorder="1" applyAlignment="1">
      <alignment horizontal="left" vertical="center" wrapText="1"/>
    </xf>
    <xf numFmtId="0" fontId="18" fillId="3" borderId="56" xfId="1" applyFont="1" applyFill="1" applyBorder="1" applyAlignment="1">
      <alignment horizontal="left" vertical="center" wrapText="1"/>
    </xf>
    <xf numFmtId="0" fontId="16" fillId="3" borderId="46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53" xfId="0" applyFont="1" applyBorder="1" applyAlignment="1">
      <alignment vertical="center"/>
    </xf>
    <xf numFmtId="0" fontId="5" fillId="3" borderId="31" xfId="0" applyFont="1" applyFill="1" applyBorder="1" applyAlignment="1">
      <alignment horizontal="left" vertical="center"/>
    </xf>
    <xf numFmtId="0" fontId="34" fillId="3" borderId="31" xfId="0" applyFont="1" applyFill="1" applyBorder="1" applyAlignment="1">
      <alignment horizontal="left" vertical="center"/>
    </xf>
    <xf numFmtId="0" fontId="32" fillId="0" borderId="27" xfId="0" applyFont="1" applyBorder="1" applyAlignment="1">
      <alignment vertical="center"/>
    </xf>
    <xf numFmtId="0" fontId="33" fillId="5" borderId="59" xfId="0" applyFont="1" applyFill="1" applyBorder="1" applyAlignment="1">
      <alignment horizontal="right" vertical="center"/>
    </xf>
    <xf numFmtId="0" fontId="5" fillId="3" borderId="62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5" fillId="0" borderId="31" xfId="0" applyFont="1" applyBorder="1" applyAlignment="1">
      <alignment horizontal="left" vertical="center"/>
    </xf>
    <xf numFmtId="0" fontId="31" fillId="5" borderId="63" xfId="0" applyFont="1" applyFill="1" applyBorder="1" applyAlignment="1">
      <alignment horizontal="center"/>
    </xf>
    <xf numFmtId="0" fontId="31" fillId="5" borderId="33" xfId="0" applyFont="1" applyFill="1" applyBorder="1" applyAlignment="1">
      <alignment horizontal="center"/>
    </xf>
    <xf numFmtId="0" fontId="36" fillId="3" borderId="32" xfId="1" applyFont="1" applyFill="1" applyBorder="1" applyAlignment="1">
      <alignment horizontal="left" vertical="center" wrapText="1"/>
    </xf>
    <xf numFmtId="0" fontId="36" fillId="3" borderId="31" xfId="1" applyFont="1" applyFill="1" applyBorder="1" applyAlignment="1">
      <alignment horizontal="left" vertical="center" wrapText="1"/>
    </xf>
    <xf numFmtId="0" fontId="34" fillId="3" borderId="32" xfId="0" applyFont="1" applyFill="1" applyBorder="1" applyAlignment="1">
      <alignment vertical="center"/>
    </xf>
    <xf numFmtId="0" fontId="12" fillId="4" borderId="63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center" vertical="center" wrapText="1"/>
    </xf>
    <xf numFmtId="0" fontId="19" fillId="5" borderId="73" xfId="0" applyFont="1" applyFill="1" applyBorder="1" applyAlignment="1">
      <alignment horizontal="center" vertical="center" wrapText="1"/>
    </xf>
    <xf numFmtId="0" fontId="19" fillId="5" borderId="72" xfId="0" applyFont="1" applyFill="1" applyBorder="1" applyAlignment="1">
      <alignment horizontal="center" vertical="center" wrapText="1"/>
    </xf>
    <xf numFmtId="0" fontId="19" fillId="5" borderId="71" xfId="0" applyFont="1" applyFill="1" applyBorder="1" applyAlignment="1">
      <alignment horizontal="center" vertical="center" wrapText="1"/>
    </xf>
    <xf numFmtId="0" fontId="19" fillId="5" borderId="70" xfId="0" applyFont="1" applyFill="1" applyBorder="1" applyAlignment="1">
      <alignment horizontal="center" vertical="center"/>
    </xf>
    <xf numFmtId="0" fontId="19" fillId="5" borderId="70" xfId="0" applyFont="1" applyFill="1" applyBorder="1" applyAlignment="1">
      <alignment horizontal="right" vertical="center"/>
    </xf>
    <xf numFmtId="0" fontId="19" fillId="5" borderId="65" xfId="0" applyFont="1" applyFill="1" applyBorder="1" applyAlignment="1">
      <alignment horizontal="center" vertical="center"/>
    </xf>
    <xf numFmtId="0" fontId="19" fillId="4" borderId="58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35" xfId="0" applyFont="1" applyFill="1" applyBorder="1" applyAlignment="1">
      <alignment horizontal="center" vertical="center"/>
    </xf>
    <xf numFmtId="0" fontId="19" fillId="4" borderId="35" xfId="0" applyFont="1" applyFill="1" applyBorder="1" applyAlignment="1">
      <alignment horizontal="right" vertical="center"/>
    </xf>
    <xf numFmtId="0" fontId="5" fillId="3" borderId="32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center"/>
    </xf>
    <xf numFmtId="0" fontId="19" fillId="5" borderId="65" xfId="0" applyFont="1" applyFill="1" applyBorder="1" applyAlignment="1">
      <alignment horizontal="right" vertical="center"/>
    </xf>
    <xf numFmtId="0" fontId="36" fillId="3" borderId="31" xfId="0" applyFont="1" applyFill="1" applyBorder="1" applyAlignment="1">
      <alignment vertical="center"/>
    </xf>
    <xf numFmtId="0" fontId="17" fillId="4" borderId="63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/>
    </xf>
    <xf numFmtId="0" fontId="12" fillId="3" borderId="0" xfId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9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5" fillId="3" borderId="0" xfId="0" applyFont="1" applyFill="1"/>
    <xf numFmtId="0" fontId="18" fillId="0" borderId="66" xfId="1" applyFont="1" applyBorder="1" applyAlignment="1">
      <alignment vertical="center"/>
    </xf>
    <xf numFmtId="0" fontId="5" fillId="0" borderId="66" xfId="0" applyFont="1" applyBorder="1"/>
    <xf numFmtId="0" fontId="18" fillId="0" borderId="66" xfId="0" applyFont="1" applyBorder="1"/>
    <xf numFmtId="0" fontId="18" fillId="0" borderId="66" xfId="0" applyFont="1" applyBorder="1" applyAlignment="1">
      <alignment wrapText="1"/>
    </xf>
    <xf numFmtId="0" fontId="5" fillId="3" borderId="66" xfId="0" applyFont="1" applyFill="1" applyBorder="1"/>
    <xf numFmtId="16" fontId="18" fillId="3" borderId="0" xfId="1" applyNumberFormat="1" applyFont="1" applyFill="1" applyAlignment="1">
      <alignment vertical="center"/>
    </xf>
    <xf numFmtId="0" fontId="18" fillId="3" borderId="0" xfId="1" applyFont="1" applyFill="1" applyAlignment="1">
      <alignment vertical="center"/>
    </xf>
    <xf numFmtId="0" fontId="18" fillId="3" borderId="0" xfId="0" applyFont="1" applyFill="1"/>
    <xf numFmtId="0" fontId="37" fillId="6" borderId="30" xfId="0" applyFont="1" applyFill="1" applyBorder="1" applyAlignment="1">
      <alignment vertical="center"/>
    </xf>
    <xf numFmtId="0" fontId="12" fillId="6" borderId="30" xfId="0" applyFont="1" applyFill="1" applyBorder="1" applyAlignment="1">
      <alignment horizontal="right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12" fillId="6" borderId="74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54" xfId="0" applyFont="1" applyFill="1" applyBorder="1" applyAlignment="1">
      <alignment horizontal="center" vertical="center" wrapText="1"/>
    </xf>
    <xf numFmtId="0" fontId="18" fillId="6" borderId="39" xfId="0" applyFont="1" applyFill="1" applyBorder="1" applyAlignment="1">
      <alignment horizontal="left" vertical="center" wrapText="1"/>
    </xf>
    <xf numFmtId="0" fontId="12" fillId="6" borderId="39" xfId="0" applyFont="1" applyFill="1" applyBorder="1" applyAlignment="1">
      <alignment horizontal="right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12" fillId="6" borderId="57" xfId="0" applyFont="1" applyFill="1" applyBorder="1" applyAlignment="1">
      <alignment horizontal="center" vertical="center" wrapText="1"/>
    </xf>
    <xf numFmtId="0" fontId="18" fillId="7" borderId="39" xfId="0" applyFont="1" applyFill="1" applyBorder="1" applyAlignment="1">
      <alignment horizontal="left" vertical="center" wrapText="1"/>
    </xf>
    <xf numFmtId="0" fontId="12" fillId="7" borderId="39" xfId="0" applyFont="1" applyFill="1" applyBorder="1" applyAlignment="1">
      <alignment horizontal="right" vertical="center" wrapText="1"/>
    </xf>
    <xf numFmtId="0" fontId="12" fillId="7" borderId="39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38" xfId="0" applyFont="1" applyFill="1" applyBorder="1" applyAlignment="1">
      <alignment horizontal="center" vertical="center" wrapText="1"/>
    </xf>
    <xf numFmtId="0" fontId="12" fillId="7" borderId="68" xfId="0" applyFont="1" applyFill="1" applyBorder="1" applyAlignment="1">
      <alignment horizontal="center" vertical="center" wrapText="1"/>
    </xf>
    <xf numFmtId="0" fontId="18" fillId="6" borderId="39" xfId="0" applyFont="1" applyFill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3" fillId="4" borderId="35" xfId="0" applyFont="1" applyFill="1" applyBorder="1" applyAlignment="1">
      <alignment horizontal="center" vertical="center" wrapText="1"/>
    </xf>
    <xf numFmtId="0" fontId="33" fillId="4" borderId="58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 wrapText="1"/>
    </xf>
    <xf numFmtId="0" fontId="14" fillId="0" borderId="55" xfId="0" applyFont="1" applyBorder="1"/>
    <xf numFmtId="0" fontId="14" fillId="0" borderId="56" xfId="0" applyFont="1" applyBorder="1"/>
    <xf numFmtId="0" fontId="17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vertical="center" wrapText="1"/>
    </xf>
    <xf numFmtId="0" fontId="14" fillId="0" borderId="43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2" fillId="3" borderId="14" xfId="1" applyFont="1" applyFill="1" applyBorder="1" applyAlignment="1">
      <alignment vertical="center"/>
    </xf>
    <xf numFmtId="0" fontId="12" fillId="3" borderId="15" xfId="1" applyFont="1" applyFill="1" applyBorder="1" applyAlignment="1">
      <alignment vertical="center"/>
    </xf>
    <xf numFmtId="0" fontId="12" fillId="3" borderId="16" xfId="1" applyFont="1" applyFill="1" applyBorder="1" applyAlignment="1">
      <alignment vertical="center"/>
    </xf>
    <xf numFmtId="0" fontId="33" fillId="3" borderId="36" xfId="1" applyFont="1" applyFill="1" applyBorder="1" applyAlignment="1">
      <alignment vertical="center"/>
    </xf>
    <xf numFmtId="0" fontId="12" fillId="3" borderId="10" xfId="1" applyFont="1" applyFill="1" applyBorder="1" applyAlignment="1">
      <alignment vertical="center"/>
    </xf>
    <xf numFmtId="0" fontId="12" fillId="3" borderId="41" xfId="1" applyFont="1" applyFill="1" applyBorder="1" applyAlignment="1">
      <alignment vertical="center"/>
    </xf>
    <xf numFmtId="0" fontId="29" fillId="3" borderId="30" xfId="0" applyFont="1" applyFill="1" applyBorder="1" applyAlignment="1">
      <alignment horizontal="center" vertical="center" wrapText="1"/>
    </xf>
    <xf numFmtId="0" fontId="25" fillId="3" borderId="31" xfId="0" applyFont="1" applyFill="1" applyBorder="1"/>
    <xf numFmtId="0" fontId="25" fillId="3" borderId="43" xfId="0" applyFont="1" applyFill="1" applyBorder="1"/>
    <xf numFmtId="0" fontId="24" fillId="3" borderId="30" xfId="0" applyFont="1" applyFill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0" fontId="25" fillId="3" borderId="43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vertical="center" wrapText="1"/>
    </xf>
    <xf numFmtId="0" fontId="25" fillId="3" borderId="9" xfId="0" applyFont="1" applyFill="1" applyBorder="1" applyAlignment="1">
      <alignment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5" fillId="3" borderId="55" xfId="0" applyFont="1" applyFill="1" applyBorder="1" applyAlignment="1">
      <alignment vertical="center" wrapText="1"/>
    </xf>
    <xf numFmtId="0" fontId="25" fillId="3" borderId="56" xfId="0" applyFont="1" applyFill="1" applyBorder="1" applyAlignment="1">
      <alignment vertical="center" wrapText="1"/>
    </xf>
    <xf numFmtId="0" fontId="24" fillId="3" borderId="2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vertical="center"/>
    </xf>
    <xf numFmtId="0" fontId="19" fillId="3" borderId="1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/>
    </xf>
    <xf numFmtId="0" fontId="27" fillId="3" borderId="1" xfId="0" applyFont="1" applyFill="1" applyBorder="1" applyAlignment="1">
      <alignment horizontal="left" vertical="center"/>
    </xf>
    <xf numFmtId="0" fontId="26" fillId="3" borderId="6" xfId="0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left" vertical="center"/>
    </xf>
    <xf numFmtId="0" fontId="27" fillId="3" borderId="6" xfId="0" applyFont="1" applyFill="1" applyBorder="1" applyAlignment="1">
      <alignment horizontal="left" vertical="center"/>
    </xf>
    <xf numFmtId="0" fontId="16" fillId="3" borderId="28" xfId="0" applyFont="1" applyFill="1" applyBorder="1" applyAlignment="1">
      <alignment vertical="center"/>
    </xf>
    <xf numFmtId="0" fontId="0" fillId="0" borderId="0" xfId="0" applyAlignment="1"/>
    <xf numFmtId="0" fontId="18" fillId="0" borderId="75" xfId="0" applyFont="1" applyBorder="1" applyAlignment="1">
      <alignment horizontal="left" vertical="center"/>
    </xf>
    <xf numFmtId="0" fontId="13" fillId="3" borderId="29" xfId="0" applyFont="1" applyFill="1" applyBorder="1" applyAlignment="1">
      <alignment vertical="center"/>
    </xf>
    <xf numFmtId="0" fontId="16" fillId="3" borderId="63" xfId="1" applyFont="1" applyFill="1" applyBorder="1" applyAlignment="1">
      <alignment horizontal="left" vertical="center" wrapText="1"/>
    </xf>
    <xf numFmtId="0" fontId="16" fillId="4" borderId="2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9A330-5FD0-4C02-B934-1DB8978C74E1}">
  <sheetPr>
    <tabColor theme="5" tint="0.59999389629810485"/>
    <pageSetUpPr fitToPage="1"/>
  </sheetPr>
  <dimension ref="A1:W2285"/>
  <sheetViews>
    <sheetView tabSelected="1" workbookViewId="0">
      <selection activeCell="N5" sqref="N5:O5"/>
    </sheetView>
  </sheetViews>
  <sheetFormatPr defaultRowHeight="15" x14ac:dyDescent="0.25"/>
  <cols>
    <col min="1" max="1" width="16.28515625" customWidth="1"/>
    <col min="2" max="2" width="16" style="42" customWidth="1"/>
    <col min="3" max="3" width="41" style="141" bestFit="1" customWidth="1"/>
    <col min="4" max="4" width="4.7109375" customWidth="1"/>
    <col min="5" max="5" width="6.28515625" customWidth="1"/>
    <col min="6" max="6" width="3.7109375" style="25" customWidth="1"/>
    <col min="7" max="7" width="3" customWidth="1"/>
    <col min="8" max="8" width="4" style="25" customWidth="1"/>
    <col min="9" max="9" width="3" customWidth="1"/>
    <col min="10" max="10" width="3.7109375" style="25" customWidth="1"/>
    <col min="11" max="11" width="2.85546875" customWidth="1"/>
    <col min="12" max="12" width="3.7109375" style="25" customWidth="1"/>
    <col min="13" max="13" width="2.85546875" customWidth="1"/>
    <col min="14" max="14" width="3.85546875" style="25" customWidth="1"/>
    <col min="15" max="15" width="3" customWidth="1"/>
    <col min="16" max="16" width="3.7109375" style="25" customWidth="1"/>
    <col min="17" max="17" width="3" customWidth="1"/>
    <col min="18" max="18" width="6.140625" style="25" customWidth="1"/>
    <col min="19" max="19" width="7" style="42" customWidth="1"/>
    <col min="20" max="20" width="1.42578125" style="242" customWidth="1"/>
    <col min="21" max="21" width="18" style="7" bestFit="1" customWidth="1"/>
    <col min="22" max="22" width="15.7109375" customWidth="1"/>
    <col min="23" max="23" width="10.5703125" customWidth="1"/>
  </cols>
  <sheetData>
    <row r="1" spans="1:23" x14ac:dyDescent="0.25">
      <c r="B1" s="320" t="s">
        <v>60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268"/>
      <c r="U1" s="309" t="s">
        <v>113</v>
      </c>
    </row>
    <row r="2" spans="1:23" x14ac:dyDescent="0.25">
      <c r="B2" s="321" t="s">
        <v>75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91"/>
      <c r="U2" s="310"/>
    </row>
    <row r="3" spans="1:23" ht="15.75" thickBot="1" x14ac:dyDescent="0.3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9"/>
      <c r="S3" s="89"/>
      <c r="T3" s="89"/>
      <c r="U3" s="311"/>
    </row>
    <row r="4" spans="1:23" ht="14.25" customHeight="1" x14ac:dyDescent="0.25">
      <c r="A4" s="1"/>
      <c r="B4" s="322" t="s">
        <v>0</v>
      </c>
      <c r="C4" s="325" t="s">
        <v>1</v>
      </c>
      <c r="D4" s="328" t="s">
        <v>2</v>
      </c>
      <c r="E4" s="331" t="s">
        <v>3</v>
      </c>
      <c r="F4" s="334" t="s">
        <v>4</v>
      </c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5" t="s">
        <v>5</v>
      </c>
      <c r="S4" s="322" t="s">
        <v>6</v>
      </c>
      <c r="T4" s="275"/>
      <c r="U4" s="312" t="s">
        <v>102</v>
      </c>
      <c r="V4" s="315"/>
      <c r="W4" s="1"/>
    </row>
    <row r="5" spans="1:23" ht="14.25" customHeight="1" x14ac:dyDescent="0.25">
      <c r="A5" s="1"/>
      <c r="B5" s="323"/>
      <c r="C5" s="326"/>
      <c r="D5" s="329"/>
      <c r="E5" s="332"/>
      <c r="F5" s="316" t="s">
        <v>7</v>
      </c>
      <c r="G5" s="317"/>
      <c r="H5" s="316" t="s">
        <v>8</v>
      </c>
      <c r="I5" s="317"/>
      <c r="J5" s="316" t="s">
        <v>9</v>
      </c>
      <c r="K5" s="317"/>
      <c r="L5" s="316" t="s">
        <v>138</v>
      </c>
      <c r="M5" s="317"/>
      <c r="N5" s="316" t="s">
        <v>139</v>
      </c>
      <c r="O5" s="317"/>
      <c r="P5" s="316" t="s">
        <v>12</v>
      </c>
      <c r="Q5" s="317"/>
      <c r="R5" s="336"/>
      <c r="S5" s="338"/>
      <c r="T5" s="276"/>
      <c r="U5" s="313"/>
      <c r="V5" s="315"/>
      <c r="W5" s="1"/>
    </row>
    <row r="6" spans="1:23" ht="14.25" customHeight="1" thickBot="1" x14ac:dyDescent="0.3">
      <c r="A6" s="1"/>
      <c r="B6" s="324"/>
      <c r="C6" s="327"/>
      <c r="D6" s="330"/>
      <c r="E6" s="333"/>
      <c r="F6" s="17" t="s">
        <v>13</v>
      </c>
      <c r="G6" s="90" t="s">
        <v>14</v>
      </c>
      <c r="H6" s="17" t="s">
        <v>13</v>
      </c>
      <c r="I6" s="90" t="s">
        <v>14</v>
      </c>
      <c r="J6" s="17" t="s">
        <v>13</v>
      </c>
      <c r="K6" s="90" t="s">
        <v>14</v>
      </c>
      <c r="L6" s="17" t="s">
        <v>13</v>
      </c>
      <c r="M6" s="90" t="s">
        <v>14</v>
      </c>
      <c r="N6" s="17" t="s">
        <v>13</v>
      </c>
      <c r="O6" s="90" t="s">
        <v>14</v>
      </c>
      <c r="P6" s="17" t="s">
        <v>13</v>
      </c>
      <c r="Q6" s="90" t="s">
        <v>14</v>
      </c>
      <c r="R6" s="337"/>
      <c r="S6" s="339"/>
      <c r="T6" s="276"/>
      <c r="U6" s="314"/>
      <c r="V6" s="315"/>
      <c r="W6" s="1"/>
    </row>
    <row r="7" spans="1:23" ht="15.75" thickBot="1" x14ac:dyDescent="0.3">
      <c r="A7" s="8"/>
      <c r="B7" s="340" t="s">
        <v>15</v>
      </c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2"/>
      <c r="T7" s="269"/>
      <c r="U7" s="280"/>
      <c r="V7" s="1"/>
      <c r="W7" s="1"/>
    </row>
    <row r="8" spans="1:23" ht="15.75" thickBot="1" x14ac:dyDescent="0.3">
      <c r="B8" s="62" t="s">
        <v>16</v>
      </c>
      <c r="C8" s="124"/>
      <c r="D8" s="97"/>
      <c r="E8" s="60"/>
      <c r="F8" s="59"/>
      <c r="G8" s="60"/>
      <c r="H8" s="59"/>
      <c r="I8" s="60"/>
      <c r="J8" s="59"/>
      <c r="K8" s="60"/>
      <c r="L8" s="59"/>
      <c r="M8" s="60"/>
      <c r="N8" s="59"/>
      <c r="O8" s="60"/>
      <c r="P8" s="59"/>
      <c r="Q8" s="60"/>
      <c r="R8" s="61"/>
      <c r="S8" s="62"/>
      <c r="T8" s="270"/>
      <c r="U8" s="286"/>
      <c r="V8" s="4"/>
      <c r="W8" s="4"/>
    </row>
    <row r="9" spans="1:23" ht="24" x14ac:dyDescent="0.25">
      <c r="B9" s="92" t="s">
        <v>115</v>
      </c>
      <c r="C9" s="125" t="s">
        <v>17</v>
      </c>
      <c r="D9" s="98" t="s">
        <v>18</v>
      </c>
      <c r="E9" s="55" t="s">
        <v>19</v>
      </c>
      <c r="F9" s="56">
        <v>26</v>
      </c>
      <c r="G9" s="55">
        <v>2</v>
      </c>
      <c r="H9" s="56">
        <v>26</v>
      </c>
      <c r="I9" s="55">
        <v>2</v>
      </c>
      <c r="J9" s="56">
        <v>26</v>
      </c>
      <c r="K9" s="55">
        <v>2</v>
      </c>
      <c r="L9" s="56">
        <v>26</v>
      </c>
      <c r="M9" s="55">
        <v>2</v>
      </c>
      <c r="N9" s="56"/>
      <c r="O9" s="55"/>
      <c r="P9" s="56"/>
      <c r="Q9" s="55"/>
      <c r="R9" s="57">
        <f t="shared" ref="R9:S17" si="0">F9+H9+J9+L9+N9+P9</f>
        <v>104</v>
      </c>
      <c r="S9" s="58">
        <f t="shared" si="0"/>
        <v>8</v>
      </c>
      <c r="T9" s="271"/>
      <c r="U9" s="281" t="s">
        <v>114</v>
      </c>
      <c r="V9" s="5"/>
      <c r="W9" s="5"/>
    </row>
    <row r="10" spans="1:23" ht="24.75" thickBot="1" x14ac:dyDescent="0.3">
      <c r="A10" s="223"/>
      <c r="B10" s="224" t="s">
        <v>116</v>
      </c>
      <c r="C10" s="225" t="s">
        <v>35</v>
      </c>
      <c r="D10" s="226" t="s">
        <v>25</v>
      </c>
      <c r="E10" s="227" t="s">
        <v>26</v>
      </c>
      <c r="F10" s="228"/>
      <c r="G10" s="227"/>
      <c r="H10" s="228">
        <v>65</v>
      </c>
      <c r="I10" s="227">
        <v>5</v>
      </c>
      <c r="J10" s="228">
        <v>65</v>
      </c>
      <c r="K10" s="227">
        <v>5</v>
      </c>
      <c r="L10" s="228">
        <v>65</v>
      </c>
      <c r="M10" s="227">
        <v>5</v>
      </c>
      <c r="N10" s="228"/>
      <c r="O10" s="227"/>
      <c r="P10" s="228"/>
      <c r="Q10" s="227"/>
      <c r="R10" s="229">
        <f t="shared" ref="R10:S10" si="1">F10+H10+J10+L10+N10+P10</f>
        <v>195</v>
      </c>
      <c r="S10" s="230">
        <f t="shared" si="1"/>
        <v>15</v>
      </c>
      <c r="T10" s="271"/>
      <c r="U10" s="282" t="s">
        <v>105</v>
      </c>
    </row>
    <row r="11" spans="1:23" ht="15.75" thickBot="1" x14ac:dyDescent="0.3">
      <c r="B11" s="114"/>
      <c r="C11" s="126" t="s">
        <v>20</v>
      </c>
      <c r="D11" s="99"/>
      <c r="E11" s="29"/>
      <c r="F11" s="20">
        <f t="shared" ref="F11:M11" si="2">SUM(F9:F10)</f>
        <v>26</v>
      </c>
      <c r="G11" s="29">
        <f t="shared" si="2"/>
        <v>2</v>
      </c>
      <c r="H11" s="20">
        <f t="shared" si="2"/>
        <v>91</v>
      </c>
      <c r="I11" s="29">
        <f t="shared" si="2"/>
        <v>7</v>
      </c>
      <c r="J11" s="20">
        <f t="shared" si="2"/>
        <v>91</v>
      </c>
      <c r="K11" s="29">
        <f t="shared" si="2"/>
        <v>7</v>
      </c>
      <c r="L11" s="20">
        <f t="shared" si="2"/>
        <v>91</v>
      </c>
      <c r="M11" s="29">
        <f t="shared" si="2"/>
        <v>7</v>
      </c>
      <c r="N11" s="20">
        <f t="shared" ref="N11:Q11" si="3">SUM(N9:N9)</f>
        <v>0</v>
      </c>
      <c r="O11" s="29">
        <f t="shared" si="3"/>
        <v>0</v>
      </c>
      <c r="P11" s="20">
        <f t="shared" si="3"/>
        <v>0</v>
      </c>
      <c r="Q11" s="29">
        <f t="shared" si="3"/>
        <v>0</v>
      </c>
      <c r="R11" s="47">
        <f>SUM(R9:R10)</f>
        <v>299</v>
      </c>
      <c r="S11" s="39">
        <f>SUM(S9:S10)</f>
        <v>23</v>
      </c>
      <c r="T11" s="275"/>
      <c r="U11" s="287"/>
      <c r="V11" s="5"/>
      <c r="W11" s="5"/>
    </row>
    <row r="12" spans="1:23" ht="15.75" thickBot="1" x14ac:dyDescent="0.3">
      <c r="B12" s="54" t="s">
        <v>21</v>
      </c>
      <c r="C12" s="127"/>
      <c r="D12" s="100"/>
      <c r="E12" s="52"/>
      <c r="F12" s="51"/>
      <c r="G12" s="52"/>
      <c r="H12" s="51"/>
      <c r="I12" s="52"/>
      <c r="J12" s="51"/>
      <c r="K12" s="52"/>
      <c r="L12" s="51"/>
      <c r="M12" s="52"/>
      <c r="N12" s="51"/>
      <c r="O12" s="52"/>
      <c r="P12" s="51"/>
      <c r="Q12" s="52"/>
      <c r="R12" s="53"/>
      <c r="S12" s="54"/>
      <c r="T12" s="270"/>
      <c r="U12" s="287"/>
      <c r="V12" s="5"/>
      <c r="W12" s="5"/>
    </row>
    <row r="13" spans="1:23" ht="24.75" thickBot="1" x14ac:dyDescent="0.3">
      <c r="B13" s="115" t="s">
        <v>117</v>
      </c>
      <c r="C13" s="125" t="s">
        <v>22</v>
      </c>
      <c r="D13" s="98" t="s">
        <v>18</v>
      </c>
      <c r="E13" s="55" t="s">
        <v>19</v>
      </c>
      <c r="F13" s="63">
        <v>39</v>
      </c>
      <c r="G13" s="64">
        <v>3</v>
      </c>
      <c r="H13" s="63">
        <v>39</v>
      </c>
      <c r="I13" s="64">
        <v>3</v>
      </c>
      <c r="J13" s="63">
        <v>39</v>
      </c>
      <c r="K13" s="64">
        <v>3</v>
      </c>
      <c r="L13" s="63">
        <v>39</v>
      </c>
      <c r="M13" s="64">
        <v>3</v>
      </c>
      <c r="N13" s="56"/>
      <c r="O13" s="55"/>
      <c r="P13" s="56"/>
      <c r="Q13" s="55"/>
      <c r="R13" s="57">
        <f>F13+H13+J13+L13+N13+P13</f>
        <v>156</v>
      </c>
      <c r="S13" s="58">
        <f t="shared" si="0"/>
        <v>12</v>
      </c>
      <c r="T13" s="271"/>
      <c r="U13" s="281" t="s">
        <v>103</v>
      </c>
      <c r="V13" s="12"/>
      <c r="W13" s="5"/>
    </row>
    <row r="14" spans="1:23" ht="15.75" thickBot="1" x14ac:dyDescent="0.3">
      <c r="B14" s="114"/>
      <c r="C14" s="126" t="s">
        <v>20</v>
      </c>
      <c r="D14" s="99"/>
      <c r="E14" s="29"/>
      <c r="F14" s="20">
        <f t="shared" ref="F14:S14" si="4">SUM(F13:F13)</f>
        <v>39</v>
      </c>
      <c r="G14" s="29">
        <f t="shared" si="4"/>
        <v>3</v>
      </c>
      <c r="H14" s="20">
        <f t="shared" si="4"/>
        <v>39</v>
      </c>
      <c r="I14" s="29">
        <f t="shared" si="4"/>
        <v>3</v>
      </c>
      <c r="J14" s="20">
        <f t="shared" si="4"/>
        <v>39</v>
      </c>
      <c r="K14" s="29">
        <f t="shared" si="4"/>
        <v>3</v>
      </c>
      <c r="L14" s="20">
        <f t="shared" si="4"/>
        <v>39</v>
      </c>
      <c r="M14" s="29">
        <f t="shared" si="4"/>
        <v>3</v>
      </c>
      <c r="N14" s="20">
        <f t="shared" si="4"/>
        <v>0</v>
      </c>
      <c r="O14" s="29">
        <f t="shared" si="4"/>
        <v>0</v>
      </c>
      <c r="P14" s="20">
        <f t="shared" si="4"/>
        <v>0</v>
      </c>
      <c r="Q14" s="29">
        <f t="shared" si="4"/>
        <v>0</v>
      </c>
      <c r="R14" s="47">
        <f t="shared" si="4"/>
        <v>156</v>
      </c>
      <c r="S14" s="39">
        <f t="shared" si="4"/>
        <v>12</v>
      </c>
      <c r="T14" s="275"/>
      <c r="U14" s="287"/>
      <c r="V14" s="5"/>
      <c r="W14" s="5"/>
    </row>
    <row r="15" spans="1:23" ht="15.75" thickBot="1" x14ac:dyDescent="0.3">
      <c r="B15" s="54" t="s">
        <v>23</v>
      </c>
      <c r="C15" s="127"/>
      <c r="D15" s="100"/>
      <c r="E15" s="52"/>
      <c r="F15" s="51"/>
      <c r="G15" s="52"/>
      <c r="H15" s="51"/>
      <c r="I15" s="52"/>
      <c r="J15" s="51"/>
      <c r="K15" s="52"/>
      <c r="L15" s="51"/>
      <c r="M15" s="52"/>
      <c r="N15" s="51"/>
      <c r="O15" s="52"/>
      <c r="P15" s="51"/>
      <c r="Q15" s="52"/>
      <c r="R15" s="53"/>
      <c r="S15" s="54"/>
      <c r="T15" s="270"/>
      <c r="U15" s="287"/>
      <c r="V15" s="5"/>
      <c r="W15" s="5"/>
    </row>
    <row r="16" spans="1:23" ht="24.75" thickBot="1" x14ac:dyDescent="0.3">
      <c r="B16" s="115" t="s">
        <v>118</v>
      </c>
      <c r="C16" s="234" t="s">
        <v>24</v>
      </c>
      <c r="D16" s="101" t="s">
        <v>25</v>
      </c>
      <c r="E16" s="64" t="s">
        <v>26</v>
      </c>
      <c r="F16" s="56">
        <v>78</v>
      </c>
      <c r="G16" s="65">
        <v>6</v>
      </c>
      <c r="H16" s="66">
        <v>78</v>
      </c>
      <c r="I16" s="65">
        <v>6</v>
      </c>
      <c r="J16" s="56"/>
      <c r="K16" s="55"/>
      <c r="L16" s="56"/>
      <c r="M16" s="55"/>
      <c r="N16" s="56"/>
      <c r="O16" s="55"/>
      <c r="P16" s="56"/>
      <c r="Q16" s="55"/>
      <c r="R16" s="57">
        <f t="shared" si="0"/>
        <v>156</v>
      </c>
      <c r="S16" s="58">
        <f>G16+I16+K16+M16+O16+Q16</f>
        <v>12</v>
      </c>
      <c r="T16" s="271"/>
      <c r="U16" s="283" t="s">
        <v>104</v>
      </c>
      <c r="V16" s="3"/>
      <c r="W16" s="3"/>
    </row>
    <row r="17" spans="1:23" ht="15.75" thickBot="1" x14ac:dyDescent="0.3">
      <c r="B17" s="114"/>
      <c r="C17" s="126" t="s">
        <v>20</v>
      </c>
      <c r="D17" s="99"/>
      <c r="E17" s="29"/>
      <c r="F17" s="20">
        <f t="shared" ref="F17:Q17" si="5">SUM(F16:F16)</f>
        <v>78</v>
      </c>
      <c r="G17" s="29">
        <f t="shared" si="5"/>
        <v>6</v>
      </c>
      <c r="H17" s="20">
        <f t="shared" si="5"/>
        <v>78</v>
      </c>
      <c r="I17" s="29">
        <f t="shared" si="5"/>
        <v>6</v>
      </c>
      <c r="J17" s="20">
        <f t="shared" si="5"/>
        <v>0</v>
      </c>
      <c r="K17" s="29">
        <f t="shared" si="5"/>
        <v>0</v>
      </c>
      <c r="L17" s="20">
        <f t="shared" si="5"/>
        <v>0</v>
      </c>
      <c r="M17" s="29">
        <f t="shared" si="5"/>
        <v>0</v>
      </c>
      <c r="N17" s="20">
        <f t="shared" si="5"/>
        <v>0</v>
      </c>
      <c r="O17" s="29">
        <f t="shared" si="5"/>
        <v>0</v>
      </c>
      <c r="P17" s="20">
        <f t="shared" si="5"/>
        <v>0</v>
      </c>
      <c r="Q17" s="29">
        <f t="shared" si="5"/>
        <v>0</v>
      </c>
      <c r="R17" s="47">
        <f>SUM(R16:R16)</f>
        <v>156</v>
      </c>
      <c r="S17" s="39">
        <f t="shared" si="0"/>
        <v>12</v>
      </c>
      <c r="T17" s="275"/>
      <c r="U17" s="288"/>
      <c r="V17" s="3"/>
      <c r="W17" s="3"/>
    </row>
    <row r="18" spans="1:23" ht="15.75" thickBot="1" x14ac:dyDescent="0.3">
      <c r="B18" s="222" t="s">
        <v>71</v>
      </c>
      <c r="C18" s="127"/>
      <c r="D18" s="100"/>
      <c r="E18" s="52"/>
      <c r="F18" s="51"/>
      <c r="G18" s="52"/>
      <c r="H18" s="51"/>
      <c r="I18" s="52"/>
      <c r="J18" s="51"/>
      <c r="K18" s="52"/>
      <c r="L18" s="51"/>
      <c r="M18" s="52"/>
      <c r="N18" s="51"/>
      <c r="O18" s="52"/>
      <c r="P18" s="51"/>
      <c r="Q18" s="52"/>
      <c r="R18" s="53"/>
      <c r="S18" s="54"/>
      <c r="T18" s="270"/>
      <c r="U18" s="287"/>
      <c r="V18" s="5"/>
      <c r="W18" s="5"/>
    </row>
    <row r="19" spans="1:23" x14ac:dyDescent="0.25">
      <c r="B19" s="373" t="s">
        <v>119</v>
      </c>
      <c r="C19" s="129" t="s">
        <v>30</v>
      </c>
      <c r="D19" s="102" t="s">
        <v>31</v>
      </c>
      <c r="E19" s="67" t="s">
        <v>32</v>
      </c>
      <c r="F19" s="68">
        <v>26</v>
      </c>
      <c r="G19" s="67">
        <v>2</v>
      </c>
      <c r="H19" s="68">
        <v>26</v>
      </c>
      <c r="I19" s="67">
        <v>2</v>
      </c>
      <c r="J19" s="68"/>
      <c r="K19" s="67"/>
      <c r="L19" s="68"/>
      <c r="M19" s="67"/>
      <c r="N19" s="68"/>
      <c r="O19" s="67"/>
      <c r="P19" s="68"/>
      <c r="Q19" s="67"/>
      <c r="R19" s="69">
        <f>SUM(F19,H19,J19,L19,N19,P19)</f>
        <v>52</v>
      </c>
      <c r="S19" s="70">
        <f>SUM(G19,I19,K19,M19,O19,Q19)</f>
        <v>4</v>
      </c>
      <c r="T19" s="272"/>
      <c r="U19" s="281" t="s">
        <v>101</v>
      </c>
      <c r="V19" s="5"/>
      <c r="W19" s="5"/>
    </row>
    <row r="20" spans="1:23" ht="15.75" thickBot="1" x14ac:dyDescent="0.3">
      <c r="B20" s="117" t="s">
        <v>120</v>
      </c>
      <c r="C20" s="130" t="s">
        <v>33</v>
      </c>
      <c r="D20" s="103" t="s">
        <v>18</v>
      </c>
      <c r="E20" s="26" t="s">
        <v>19</v>
      </c>
      <c r="F20" s="19"/>
      <c r="G20" s="28"/>
      <c r="H20" s="19"/>
      <c r="I20" s="28"/>
      <c r="J20" s="23">
        <v>26</v>
      </c>
      <c r="K20" s="32">
        <v>2</v>
      </c>
      <c r="L20" s="23">
        <v>26</v>
      </c>
      <c r="M20" s="32">
        <v>2</v>
      </c>
      <c r="N20" s="19"/>
      <c r="O20" s="28"/>
      <c r="P20" s="19"/>
      <c r="Q20" s="28"/>
      <c r="R20" s="45">
        <f t="shared" ref="R20:S20" si="6">F20+H20+J20+L20+N20+P20</f>
        <v>52</v>
      </c>
      <c r="S20" s="37">
        <f t="shared" si="6"/>
        <v>4</v>
      </c>
      <c r="T20" s="271"/>
      <c r="U20" s="282" t="s">
        <v>100</v>
      </c>
    </row>
    <row r="21" spans="1:23" ht="15.75" thickBot="1" x14ac:dyDescent="0.3">
      <c r="B21" s="114"/>
      <c r="C21" s="126" t="s">
        <v>20</v>
      </c>
      <c r="D21" s="99"/>
      <c r="E21" s="29"/>
      <c r="F21" s="20">
        <f t="shared" ref="F21:S21" si="7">SUM(F19:F20)</f>
        <v>26</v>
      </c>
      <c r="G21" s="29">
        <f t="shared" si="7"/>
        <v>2</v>
      </c>
      <c r="H21" s="20">
        <f t="shared" si="7"/>
        <v>26</v>
      </c>
      <c r="I21" s="29">
        <f t="shared" si="7"/>
        <v>2</v>
      </c>
      <c r="J21" s="20">
        <f t="shared" si="7"/>
        <v>26</v>
      </c>
      <c r="K21" s="29">
        <f t="shared" si="7"/>
        <v>2</v>
      </c>
      <c r="L21" s="20">
        <f t="shared" si="7"/>
        <v>26</v>
      </c>
      <c r="M21" s="29">
        <f t="shared" si="7"/>
        <v>2</v>
      </c>
      <c r="N21" s="20">
        <f t="shared" si="7"/>
        <v>0</v>
      </c>
      <c r="O21" s="29">
        <f t="shared" si="7"/>
        <v>0</v>
      </c>
      <c r="P21" s="20">
        <f t="shared" si="7"/>
        <v>0</v>
      </c>
      <c r="Q21" s="29">
        <f t="shared" si="7"/>
        <v>0</v>
      </c>
      <c r="R21" s="47">
        <f t="shared" si="7"/>
        <v>104</v>
      </c>
      <c r="S21" s="39">
        <f t="shared" si="7"/>
        <v>8</v>
      </c>
      <c r="T21" s="275"/>
      <c r="U21" s="280"/>
    </row>
    <row r="22" spans="1:23" ht="15.75" thickBot="1" x14ac:dyDescent="0.3">
      <c r="B22" s="118"/>
      <c r="C22" s="131" t="s">
        <v>34</v>
      </c>
      <c r="D22" s="104"/>
      <c r="E22" s="30"/>
      <c r="F22" s="21">
        <f t="shared" ref="F22:S22" si="8">SUM(F11,F14,F17,F21)</f>
        <v>169</v>
      </c>
      <c r="G22" s="35">
        <f t="shared" si="8"/>
        <v>13</v>
      </c>
      <c r="H22" s="21">
        <f t="shared" si="8"/>
        <v>234</v>
      </c>
      <c r="I22" s="35">
        <f t="shared" si="8"/>
        <v>18</v>
      </c>
      <c r="J22" s="21">
        <f t="shared" si="8"/>
        <v>156</v>
      </c>
      <c r="K22" s="35">
        <f t="shared" si="8"/>
        <v>12</v>
      </c>
      <c r="L22" s="21">
        <f t="shared" si="8"/>
        <v>156</v>
      </c>
      <c r="M22" s="35">
        <f t="shared" si="8"/>
        <v>12</v>
      </c>
      <c r="N22" s="21">
        <f t="shared" si="8"/>
        <v>0</v>
      </c>
      <c r="O22" s="35">
        <f t="shared" si="8"/>
        <v>0</v>
      </c>
      <c r="P22" s="21">
        <f t="shared" si="8"/>
        <v>0</v>
      </c>
      <c r="Q22" s="35">
        <f t="shared" si="8"/>
        <v>0</v>
      </c>
      <c r="R22" s="48">
        <f t="shared" si="8"/>
        <v>715</v>
      </c>
      <c r="S22" s="40">
        <f t="shared" si="8"/>
        <v>55</v>
      </c>
      <c r="T22" s="277"/>
      <c r="U22" s="280"/>
    </row>
    <row r="23" spans="1:23" ht="15.75" thickBot="1" x14ac:dyDescent="0.3">
      <c r="A23" s="223"/>
      <c r="B23" s="237" t="s">
        <v>70</v>
      </c>
      <c r="C23" s="132"/>
      <c r="D23" s="100"/>
      <c r="E23" s="52"/>
      <c r="F23" s="51"/>
      <c r="G23" s="52"/>
      <c r="H23" s="51"/>
      <c r="I23" s="52"/>
      <c r="J23" s="51"/>
      <c r="K23" s="52"/>
      <c r="L23" s="51"/>
      <c r="M23" s="52"/>
      <c r="N23" s="51"/>
      <c r="O23" s="52"/>
      <c r="P23" s="51"/>
      <c r="Q23" s="52"/>
      <c r="R23" s="53"/>
      <c r="S23" s="54"/>
      <c r="T23" s="270"/>
      <c r="U23" s="280"/>
    </row>
    <row r="24" spans="1:23" x14ac:dyDescent="0.25">
      <c r="B24" s="119" t="s">
        <v>121</v>
      </c>
      <c r="C24" s="235" t="s">
        <v>64</v>
      </c>
      <c r="D24" s="158" t="s">
        <v>25</v>
      </c>
      <c r="E24" s="158" t="s">
        <v>26</v>
      </c>
      <c r="F24" s="149"/>
      <c r="G24" s="165"/>
      <c r="H24" s="149"/>
      <c r="I24" s="165"/>
      <c r="J24" s="149"/>
      <c r="K24" s="165"/>
      <c r="L24" s="149"/>
      <c r="M24" s="165"/>
      <c r="N24" s="149">
        <v>52</v>
      </c>
      <c r="O24" s="165">
        <v>4</v>
      </c>
      <c r="P24" s="149">
        <v>52</v>
      </c>
      <c r="Q24" s="165">
        <v>4</v>
      </c>
      <c r="R24" s="43">
        <f t="shared" ref="R24:R29" si="9">SUM(F24,H24,J24,L24,N24,P24)</f>
        <v>104</v>
      </c>
      <c r="S24" s="173">
        <f t="shared" ref="S24:S29" si="10">SUM(G24,I24,K24,M24,O24,Q24)</f>
        <v>8</v>
      </c>
      <c r="T24" s="273"/>
      <c r="U24" s="282" t="s">
        <v>100</v>
      </c>
      <c r="V24" s="11"/>
    </row>
    <row r="25" spans="1:23" ht="24" x14ac:dyDescent="0.25">
      <c r="A25" s="231"/>
      <c r="B25" s="119" t="s">
        <v>122</v>
      </c>
      <c r="C25" s="243" t="s">
        <v>65</v>
      </c>
      <c r="D25" s="158" t="s">
        <v>25</v>
      </c>
      <c r="E25" s="158" t="s">
        <v>26</v>
      </c>
      <c r="F25" s="149">
        <v>78</v>
      </c>
      <c r="G25" s="165">
        <v>6</v>
      </c>
      <c r="H25" s="149">
        <v>78</v>
      </c>
      <c r="I25" s="165">
        <v>6</v>
      </c>
      <c r="J25" s="149">
        <v>52</v>
      </c>
      <c r="K25" s="165">
        <v>4</v>
      </c>
      <c r="L25" s="149">
        <v>52</v>
      </c>
      <c r="M25" s="165">
        <v>4</v>
      </c>
      <c r="N25" s="149">
        <v>52</v>
      </c>
      <c r="O25" s="165">
        <v>4</v>
      </c>
      <c r="P25" s="149"/>
      <c r="Q25" s="165"/>
      <c r="R25" s="43">
        <f t="shared" si="9"/>
        <v>312</v>
      </c>
      <c r="S25" s="173">
        <f t="shared" si="10"/>
        <v>24</v>
      </c>
      <c r="T25" s="273"/>
      <c r="U25" s="285" t="s">
        <v>110</v>
      </c>
      <c r="V25" s="11"/>
    </row>
    <row r="26" spans="1:23" x14ac:dyDescent="0.25">
      <c r="B26" s="119" t="s">
        <v>123</v>
      </c>
      <c r="C26" s="236" t="s">
        <v>66</v>
      </c>
      <c r="D26" s="158" t="s">
        <v>25</v>
      </c>
      <c r="E26" s="158" t="s">
        <v>26</v>
      </c>
      <c r="F26" s="149">
        <v>26</v>
      </c>
      <c r="G26" s="165">
        <v>2</v>
      </c>
      <c r="H26" s="149">
        <v>26</v>
      </c>
      <c r="I26" s="165">
        <v>2</v>
      </c>
      <c r="J26" s="149">
        <v>26</v>
      </c>
      <c r="K26" s="165">
        <v>2</v>
      </c>
      <c r="L26" s="149">
        <v>26</v>
      </c>
      <c r="M26" s="165">
        <v>2</v>
      </c>
      <c r="N26" s="149"/>
      <c r="O26" s="165"/>
      <c r="P26" s="149"/>
      <c r="Q26" s="165"/>
      <c r="R26" s="43">
        <f t="shared" si="9"/>
        <v>104</v>
      </c>
      <c r="S26" s="173">
        <f t="shared" si="10"/>
        <v>8</v>
      </c>
      <c r="T26" s="273"/>
      <c r="U26" s="282" t="s">
        <v>108</v>
      </c>
      <c r="V26" s="11"/>
    </row>
    <row r="27" spans="1:23" x14ac:dyDescent="0.25">
      <c r="B27" s="120" t="s">
        <v>124</v>
      </c>
      <c r="C27" s="235" t="s">
        <v>67</v>
      </c>
      <c r="D27" s="158" t="s">
        <v>25</v>
      </c>
      <c r="E27" s="158" t="s">
        <v>26</v>
      </c>
      <c r="F27" s="149"/>
      <c r="G27" s="165"/>
      <c r="H27" s="149"/>
      <c r="I27" s="165"/>
      <c r="J27" s="149"/>
      <c r="K27" s="165"/>
      <c r="L27" s="149">
        <v>39</v>
      </c>
      <c r="M27" s="165">
        <v>3</v>
      </c>
      <c r="N27" s="149"/>
      <c r="O27" s="165"/>
      <c r="P27" s="149"/>
      <c r="Q27" s="165"/>
      <c r="R27" s="43">
        <f t="shared" si="9"/>
        <v>39</v>
      </c>
      <c r="S27" s="173">
        <f t="shared" si="10"/>
        <v>3</v>
      </c>
      <c r="T27" s="273"/>
      <c r="U27" s="282" t="s">
        <v>100</v>
      </c>
    </row>
    <row r="28" spans="1:23" x14ac:dyDescent="0.25">
      <c r="B28" s="120" t="s">
        <v>125</v>
      </c>
      <c r="C28" s="235" t="s">
        <v>68</v>
      </c>
      <c r="D28" s="158" t="s">
        <v>55</v>
      </c>
      <c r="E28" s="158" t="s">
        <v>26</v>
      </c>
      <c r="F28" s="149">
        <v>26</v>
      </c>
      <c r="G28" s="165">
        <v>2</v>
      </c>
      <c r="H28" s="149">
        <v>26</v>
      </c>
      <c r="I28" s="165">
        <v>2</v>
      </c>
      <c r="J28" s="149"/>
      <c r="K28" s="165"/>
      <c r="L28" s="149"/>
      <c r="M28" s="165"/>
      <c r="N28" s="149"/>
      <c r="O28" s="165"/>
      <c r="P28" s="149"/>
      <c r="Q28" s="165"/>
      <c r="R28" s="43">
        <f t="shared" si="9"/>
        <v>52</v>
      </c>
      <c r="S28" s="173">
        <f t="shared" si="10"/>
        <v>4</v>
      </c>
      <c r="T28" s="273"/>
      <c r="U28" s="282" t="s">
        <v>107</v>
      </c>
      <c r="V28" s="9"/>
    </row>
    <row r="29" spans="1:23" x14ac:dyDescent="0.25">
      <c r="B29" s="117" t="s">
        <v>126</v>
      </c>
      <c r="C29" s="239" t="s">
        <v>69</v>
      </c>
      <c r="D29" s="240" t="s">
        <v>25</v>
      </c>
      <c r="E29" s="241" t="s">
        <v>26</v>
      </c>
      <c r="F29" s="194"/>
      <c r="G29" s="195"/>
      <c r="H29" s="194"/>
      <c r="I29" s="195"/>
      <c r="J29" s="194">
        <v>26</v>
      </c>
      <c r="K29" s="195">
        <v>2</v>
      </c>
      <c r="L29" s="194">
        <v>26</v>
      </c>
      <c r="M29" s="195">
        <v>2</v>
      </c>
      <c r="N29" s="194"/>
      <c r="O29" s="195"/>
      <c r="P29" s="194"/>
      <c r="Q29" s="195"/>
      <c r="R29" s="43">
        <f t="shared" si="9"/>
        <v>52</v>
      </c>
      <c r="S29" s="173">
        <f t="shared" si="10"/>
        <v>4</v>
      </c>
      <c r="T29" s="273"/>
      <c r="U29" s="282" t="s">
        <v>109</v>
      </c>
      <c r="V29" s="14"/>
    </row>
    <row r="30" spans="1:23" ht="15.75" thickBot="1" x14ac:dyDescent="0.3">
      <c r="B30" s="117" t="s">
        <v>127</v>
      </c>
      <c r="C30" s="134" t="s">
        <v>61</v>
      </c>
      <c r="D30" s="107" t="s">
        <v>25</v>
      </c>
      <c r="E30" s="28" t="s">
        <v>26</v>
      </c>
      <c r="F30" s="19"/>
      <c r="G30" s="28"/>
      <c r="H30" s="19"/>
      <c r="I30" s="28"/>
      <c r="J30" s="220"/>
      <c r="K30" s="221"/>
      <c r="L30" s="19"/>
      <c r="M30" s="28"/>
      <c r="N30" s="19">
        <v>52</v>
      </c>
      <c r="O30" s="28">
        <v>4</v>
      </c>
      <c r="P30" s="19">
        <v>52</v>
      </c>
      <c r="Q30" s="28">
        <v>4</v>
      </c>
      <c r="R30" s="45">
        <f t="shared" ref="R30" si="11">F30+H30+J30+L30+N30+P30</f>
        <v>104</v>
      </c>
      <c r="S30" s="44">
        <f t="shared" ref="S30" si="12">G30+I30+K30+M30+O30+Q30</f>
        <v>8</v>
      </c>
      <c r="T30" s="273"/>
      <c r="U30" s="282" t="s">
        <v>107</v>
      </c>
      <c r="V30" s="9"/>
    </row>
    <row r="31" spans="1:23" ht="15.75" thickBot="1" x14ac:dyDescent="0.3">
      <c r="B31" s="121"/>
      <c r="C31" s="136" t="s">
        <v>20</v>
      </c>
      <c r="D31" s="108"/>
      <c r="E31" s="27"/>
      <c r="F31" s="18">
        <f t="shared" ref="F31" si="13">SUM(F24:F30)</f>
        <v>130</v>
      </c>
      <c r="G31" s="27">
        <f t="shared" ref="G31" si="14">SUM(G24:G30)</f>
        <v>10</v>
      </c>
      <c r="H31" s="18">
        <f t="shared" ref="H31" si="15">SUM(H24:H30)</f>
        <v>130</v>
      </c>
      <c r="I31" s="27">
        <f t="shared" ref="I31" si="16">SUM(I24:I30)</f>
        <v>10</v>
      </c>
      <c r="J31" s="18">
        <f t="shared" ref="J31" si="17">SUM(J24:J30)</f>
        <v>104</v>
      </c>
      <c r="K31" s="27">
        <f t="shared" ref="K31" si="18">SUM(K24:K30)</f>
        <v>8</v>
      </c>
      <c r="L31" s="18">
        <f t="shared" ref="L31" si="19">SUM(L24:L30)</f>
        <v>143</v>
      </c>
      <c r="M31" s="27">
        <f t="shared" ref="M31" si="20">SUM(M24:M30)</f>
        <v>11</v>
      </c>
      <c r="N31" s="18">
        <f t="shared" ref="N31" si="21">SUM(N24:N30)</f>
        <v>156</v>
      </c>
      <c r="O31" s="27">
        <f t="shared" ref="O31" si="22">SUM(O24:O30)</f>
        <v>12</v>
      </c>
      <c r="P31" s="18">
        <f t="shared" ref="P31" si="23">SUM(P24:P30)</f>
        <v>104</v>
      </c>
      <c r="Q31" s="27">
        <f t="shared" ref="Q31" si="24">SUM(Q24:Q30)</f>
        <v>8</v>
      </c>
      <c r="R31" s="46">
        <f t="shared" ref="R31" si="25">SUM(R24:R30)</f>
        <v>767</v>
      </c>
      <c r="S31" s="38">
        <f t="shared" ref="S31" si="26">SUM(S24:S30)</f>
        <v>59</v>
      </c>
      <c r="T31" s="275"/>
      <c r="U31" s="280"/>
    </row>
    <row r="32" spans="1:23" ht="15.75" thickBot="1" x14ac:dyDescent="0.3">
      <c r="B32" s="343" t="s">
        <v>62</v>
      </c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5"/>
      <c r="T32" s="269"/>
      <c r="U32" s="280"/>
    </row>
    <row r="33" spans="1:23" ht="15.75" thickBot="1" x14ac:dyDescent="0.3">
      <c r="B33" s="71" t="s">
        <v>27</v>
      </c>
      <c r="C33" s="132"/>
      <c r="D33" s="100"/>
      <c r="E33" s="52"/>
      <c r="F33" s="51"/>
      <c r="G33" s="52"/>
      <c r="H33" s="51"/>
      <c r="I33" s="52"/>
      <c r="J33" s="51"/>
      <c r="K33" s="52"/>
      <c r="L33" s="51"/>
      <c r="M33" s="52"/>
      <c r="N33" s="51"/>
      <c r="O33" s="52"/>
      <c r="P33" s="51"/>
      <c r="Q33" s="52"/>
      <c r="R33" s="53"/>
      <c r="S33" s="54"/>
      <c r="T33" s="270"/>
      <c r="U33" s="280"/>
    </row>
    <row r="34" spans="1:23" ht="24" x14ac:dyDescent="0.25">
      <c r="B34" s="119" t="s">
        <v>128</v>
      </c>
      <c r="C34" s="133" t="s">
        <v>36</v>
      </c>
      <c r="D34" s="105" t="s">
        <v>25</v>
      </c>
      <c r="E34" s="72" t="s">
        <v>26</v>
      </c>
      <c r="F34" s="73">
        <v>52</v>
      </c>
      <c r="G34" s="72">
        <v>4</v>
      </c>
      <c r="H34" s="73">
        <v>52</v>
      </c>
      <c r="I34" s="72">
        <v>4</v>
      </c>
      <c r="J34" s="73"/>
      <c r="K34" s="72"/>
      <c r="L34" s="73"/>
      <c r="M34" s="72"/>
      <c r="N34" s="73"/>
      <c r="O34" s="72"/>
      <c r="P34" s="73"/>
      <c r="Q34" s="72"/>
      <c r="R34" s="74">
        <f t="shared" ref="R34:S37" si="27">F34+H34+J34+L34+N34+P34</f>
        <v>104</v>
      </c>
      <c r="S34" s="75">
        <f t="shared" si="27"/>
        <v>8</v>
      </c>
      <c r="T34" s="273"/>
      <c r="U34" s="282" t="s">
        <v>74</v>
      </c>
      <c r="V34" s="9"/>
    </row>
    <row r="35" spans="1:23" ht="15" customHeight="1" x14ac:dyDescent="0.25">
      <c r="A35" s="223"/>
      <c r="B35" s="117" t="s">
        <v>129</v>
      </c>
      <c r="C35" s="125" t="s">
        <v>28</v>
      </c>
      <c r="D35" s="98" t="s">
        <v>25</v>
      </c>
      <c r="E35" s="55" t="s">
        <v>26</v>
      </c>
      <c r="F35" s="63"/>
      <c r="G35" s="65"/>
      <c r="H35" s="66"/>
      <c r="I35" s="65"/>
      <c r="J35" s="66">
        <v>39</v>
      </c>
      <c r="K35" s="65">
        <v>3</v>
      </c>
      <c r="L35" s="66">
        <v>39</v>
      </c>
      <c r="M35" s="65">
        <v>3</v>
      </c>
      <c r="N35" s="63"/>
      <c r="O35" s="64"/>
      <c r="P35" s="63"/>
      <c r="Q35" s="64"/>
      <c r="R35" s="57">
        <f>F35+H35+J35+L35+N35+P35</f>
        <v>78</v>
      </c>
      <c r="S35" s="58">
        <f>G35+I35+K35+M35+O35+Q35</f>
        <v>6</v>
      </c>
      <c r="T35" s="271"/>
      <c r="U35" s="284" t="s">
        <v>74</v>
      </c>
      <c r="V35" s="10"/>
      <c r="W35" s="6"/>
    </row>
    <row r="36" spans="1:23" x14ac:dyDescent="0.25">
      <c r="B36" s="120" t="s">
        <v>130</v>
      </c>
      <c r="C36" s="135" t="s">
        <v>73</v>
      </c>
      <c r="D36" s="106" t="s">
        <v>25</v>
      </c>
      <c r="E36" s="31" t="s">
        <v>26</v>
      </c>
      <c r="F36" s="22"/>
      <c r="G36" s="31"/>
      <c r="H36" s="22"/>
      <c r="I36" s="31"/>
      <c r="J36" s="22">
        <v>52</v>
      </c>
      <c r="K36" s="31">
        <v>4</v>
      </c>
      <c r="L36" s="22">
        <v>52</v>
      </c>
      <c r="M36" s="31">
        <v>4</v>
      </c>
      <c r="N36" s="22"/>
      <c r="O36" s="31"/>
      <c r="P36" s="22"/>
      <c r="Q36" s="31"/>
      <c r="R36" s="49">
        <v>91</v>
      </c>
      <c r="S36" s="43">
        <f>SUM(K36+M36)</f>
        <v>8</v>
      </c>
      <c r="T36" s="273"/>
      <c r="U36" s="282" t="s">
        <v>111</v>
      </c>
      <c r="V36" s="9"/>
    </row>
    <row r="37" spans="1:23" ht="15.75" thickBot="1" x14ac:dyDescent="0.3">
      <c r="B37" s="117" t="s">
        <v>131</v>
      </c>
      <c r="C37" s="134" t="s">
        <v>37</v>
      </c>
      <c r="D37" s="103" t="s">
        <v>25</v>
      </c>
      <c r="E37" s="26" t="s">
        <v>26</v>
      </c>
      <c r="F37" s="19"/>
      <c r="G37" s="28"/>
      <c r="H37" s="19"/>
      <c r="I37" s="28"/>
      <c r="J37" s="19">
        <v>39</v>
      </c>
      <c r="K37" s="28">
        <v>3</v>
      </c>
      <c r="L37" s="19">
        <v>39</v>
      </c>
      <c r="M37" s="28">
        <v>3</v>
      </c>
      <c r="N37" s="19">
        <v>39</v>
      </c>
      <c r="O37" s="28">
        <v>3</v>
      </c>
      <c r="P37" s="19"/>
      <c r="Q37" s="28"/>
      <c r="R37" s="45">
        <f t="shared" si="27"/>
        <v>117</v>
      </c>
      <c r="S37" s="37">
        <f t="shared" si="27"/>
        <v>9</v>
      </c>
      <c r="T37" s="271"/>
      <c r="U37" s="285" t="s">
        <v>106</v>
      </c>
      <c r="V37" s="9"/>
    </row>
    <row r="38" spans="1:23" ht="15.75" thickBot="1" x14ac:dyDescent="0.3">
      <c r="B38" s="318" t="s">
        <v>63</v>
      </c>
      <c r="C38" s="319"/>
      <c r="D38" s="99"/>
      <c r="E38" s="29"/>
      <c r="F38" s="20">
        <f t="shared" ref="F38:S38" si="28">SUM(F34:F37)</f>
        <v>52</v>
      </c>
      <c r="G38" s="29">
        <f t="shared" si="28"/>
        <v>4</v>
      </c>
      <c r="H38" s="20">
        <f t="shared" si="28"/>
        <v>52</v>
      </c>
      <c r="I38" s="29">
        <f t="shared" si="28"/>
        <v>4</v>
      </c>
      <c r="J38" s="20">
        <f t="shared" si="28"/>
        <v>130</v>
      </c>
      <c r="K38" s="29">
        <f t="shared" si="28"/>
        <v>10</v>
      </c>
      <c r="L38" s="20">
        <f t="shared" si="28"/>
        <v>130</v>
      </c>
      <c r="M38" s="29">
        <f t="shared" si="28"/>
        <v>10</v>
      </c>
      <c r="N38" s="20">
        <f t="shared" si="28"/>
        <v>39</v>
      </c>
      <c r="O38" s="29">
        <f t="shared" si="28"/>
        <v>3</v>
      </c>
      <c r="P38" s="20">
        <f t="shared" si="28"/>
        <v>0</v>
      </c>
      <c r="Q38" s="29">
        <f t="shared" si="28"/>
        <v>0</v>
      </c>
      <c r="R38" s="47">
        <f t="shared" si="28"/>
        <v>390</v>
      </c>
      <c r="S38" s="39">
        <f t="shared" si="28"/>
        <v>31</v>
      </c>
      <c r="T38" s="275"/>
      <c r="U38" s="280"/>
    </row>
    <row r="39" spans="1:23" ht="15.75" thickBot="1" x14ac:dyDescent="0.3">
      <c r="B39" s="54" t="s">
        <v>39</v>
      </c>
      <c r="C39" s="127"/>
      <c r="D39" s="100"/>
      <c r="E39" s="52"/>
      <c r="F39" s="51"/>
      <c r="G39" s="52"/>
      <c r="H39" s="51"/>
      <c r="I39" s="52"/>
      <c r="J39" s="51"/>
      <c r="K39" s="52"/>
      <c r="L39" s="51"/>
      <c r="M39" s="52"/>
      <c r="N39" s="51"/>
      <c r="O39" s="52"/>
      <c r="P39" s="51"/>
      <c r="Q39" s="52"/>
      <c r="R39" s="53"/>
      <c r="S39" s="54"/>
      <c r="T39" s="270"/>
      <c r="U39" s="280"/>
    </row>
    <row r="40" spans="1:23" ht="24" x14ac:dyDescent="0.25">
      <c r="B40" s="115" t="s">
        <v>132</v>
      </c>
      <c r="C40" s="137" t="s">
        <v>40</v>
      </c>
      <c r="D40" s="109"/>
      <c r="E40" s="65"/>
      <c r="F40" s="66"/>
      <c r="G40" s="65"/>
      <c r="H40" s="66"/>
      <c r="I40" s="65"/>
      <c r="J40" s="66"/>
      <c r="K40" s="65"/>
      <c r="L40" s="66"/>
      <c r="M40" s="65"/>
      <c r="N40" s="232">
        <v>143</v>
      </c>
      <c r="O40" s="233">
        <v>11</v>
      </c>
      <c r="P40" s="66"/>
      <c r="Q40" s="65"/>
      <c r="R40" s="76">
        <f>SUM(F40,H40,J40,L40,N40,P40)</f>
        <v>143</v>
      </c>
      <c r="S40" s="77">
        <v>10</v>
      </c>
      <c r="T40" s="274"/>
      <c r="U40" s="280"/>
    </row>
    <row r="41" spans="1:23" ht="15.75" thickBot="1" x14ac:dyDescent="0.3">
      <c r="B41" s="122"/>
      <c r="C41" s="138" t="s">
        <v>20</v>
      </c>
      <c r="D41" s="110"/>
      <c r="E41" s="78"/>
      <c r="F41" s="79">
        <f t="shared" ref="F41:S41" si="29">SUM(F40:F40)</f>
        <v>0</v>
      </c>
      <c r="G41" s="78">
        <f t="shared" si="29"/>
        <v>0</v>
      </c>
      <c r="H41" s="79">
        <f t="shared" si="29"/>
        <v>0</v>
      </c>
      <c r="I41" s="78">
        <f t="shared" si="29"/>
        <v>0</v>
      </c>
      <c r="J41" s="79">
        <f t="shared" si="29"/>
        <v>0</v>
      </c>
      <c r="K41" s="78">
        <f t="shared" si="29"/>
        <v>0</v>
      </c>
      <c r="L41" s="79">
        <f t="shared" si="29"/>
        <v>0</v>
      </c>
      <c r="M41" s="78">
        <f t="shared" si="29"/>
        <v>0</v>
      </c>
      <c r="N41" s="79">
        <f t="shared" si="29"/>
        <v>143</v>
      </c>
      <c r="O41" s="78">
        <f t="shared" si="29"/>
        <v>11</v>
      </c>
      <c r="P41" s="79">
        <f t="shared" si="29"/>
        <v>0</v>
      </c>
      <c r="Q41" s="78">
        <f t="shared" si="29"/>
        <v>0</v>
      </c>
      <c r="R41" s="80">
        <f t="shared" si="29"/>
        <v>143</v>
      </c>
      <c r="S41" s="81">
        <f t="shared" si="29"/>
        <v>10</v>
      </c>
      <c r="T41" s="278"/>
      <c r="U41" s="280"/>
    </row>
    <row r="42" spans="1:23" x14ac:dyDescent="0.25">
      <c r="B42" s="289" t="s">
        <v>112</v>
      </c>
      <c r="C42" s="290"/>
      <c r="D42" s="291"/>
      <c r="E42" s="291"/>
      <c r="F42" s="292"/>
      <c r="G42" s="293"/>
      <c r="H42" s="292"/>
      <c r="I42" s="293"/>
      <c r="J42" s="292"/>
      <c r="K42" s="293"/>
      <c r="L42" s="292"/>
      <c r="M42" s="293"/>
      <c r="N42" s="292"/>
      <c r="O42" s="293"/>
      <c r="P42" s="292"/>
      <c r="Q42" s="293"/>
      <c r="R42" s="294"/>
      <c r="S42" s="295"/>
      <c r="T42" s="278"/>
      <c r="U42" s="280"/>
    </row>
    <row r="43" spans="1:23" ht="15.75" thickBot="1" x14ac:dyDescent="0.3">
      <c r="B43" s="296" t="s">
        <v>133</v>
      </c>
      <c r="C43" s="297"/>
      <c r="D43" s="308" t="s">
        <v>25</v>
      </c>
      <c r="E43" s="308" t="s">
        <v>26</v>
      </c>
      <c r="F43" s="298">
        <v>26</v>
      </c>
      <c r="G43" s="299">
        <v>0</v>
      </c>
      <c r="H43" s="298">
        <v>26</v>
      </c>
      <c r="I43" s="299">
        <v>0</v>
      </c>
      <c r="J43" s="298">
        <v>26</v>
      </c>
      <c r="K43" s="299">
        <v>0</v>
      </c>
      <c r="L43" s="298">
        <v>26</v>
      </c>
      <c r="M43" s="299">
        <v>0</v>
      </c>
      <c r="N43" s="298">
        <v>26</v>
      </c>
      <c r="O43" s="299">
        <v>0</v>
      </c>
      <c r="P43" s="298">
        <v>26</v>
      </c>
      <c r="Q43" s="299">
        <v>0</v>
      </c>
      <c r="R43" s="300">
        <f>F43+H43+J43+L43+N43+P43</f>
        <v>156</v>
      </c>
      <c r="S43" s="301">
        <v>0</v>
      </c>
      <c r="T43" s="278"/>
      <c r="U43" s="280"/>
    </row>
    <row r="44" spans="1:23" ht="15.75" thickBot="1" x14ac:dyDescent="0.3">
      <c r="B44" s="302"/>
      <c r="C44" s="303" t="s">
        <v>20</v>
      </c>
      <c r="D44" s="304"/>
      <c r="E44" s="304"/>
      <c r="F44" s="305">
        <v>26</v>
      </c>
      <c r="G44" s="306">
        <v>0</v>
      </c>
      <c r="H44" s="305">
        <v>26</v>
      </c>
      <c r="I44" s="306">
        <v>0</v>
      </c>
      <c r="J44" s="305">
        <v>26</v>
      </c>
      <c r="K44" s="306">
        <v>0</v>
      </c>
      <c r="L44" s="305">
        <v>26</v>
      </c>
      <c r="M44" s="306">
        <v>0</v>
      </c>
      <c r="N44" s="305">
        <v>26</v>
      </c>
      <c r="O44" s="306">
        <v>0</v>
      </c>
      <c r="P44" s="305">
        <v>26</v>
      </c>
      <c r="Q44" s="306">
        <v>0</v>
      </c>
      <c r="R44" s="304">
        <v>156</v>
      </c>
      <c r="S44" s="307">
        <v>0</v>
      </c>
      <c r="T44" s="278"/>
      <c r="U44" s="280"/>
    </row>
    <row r="45" spans="1:23" ht="15.75" thickBot="1" x14ac:dyDescent="0.3">
      <c r="B45" s="54" t="s">
        <v>41</v>
      </c>
      <c r="C45" s="127"/>
      <c r="D45" s="100"/>
      <c r="E45" s="52"/>
      <c r="F45" s="51"/>
      <c r="G45" s="52"/>
      <c r="H45" s="51"/>
      <c r="I45" s="52"/>
      <c r="J45" s="51"/>
      <c r="K45" s="52"/>
      <c r="L45" s="51"/>
      <c r="M45" s="52"/>
      <c r="N45" s="51"/>
      <c r="O45" s="52"/>
      <c r="P45" s="51"/>
      <c r="Q45" s="52"/>
      <c r="R45" s="53"/>
      <c r="S45" s="54"/>
      <c r="T45" s="270"/>
      <c r="U45" s="280"/>
    </row>
    <row r="46" spans="1:23" ht="15.75" thickBot="1" x14ac:dyDescent="0.3">
      <c r="B46" s="375" t="s">
        <v>134</v>
      </c>
      <c r="C46" s="128" t="s">
        <v>41</v>
      </c>
      <c r="D46" s="109" t="s">
        <v>25</v>
      </c>
      <c r="E46" s="65" t="s">
        <v>26</v>
      </c>
      <c r="F46" s="66"/>
      <c r="G46" s="65"/>
      <c r="H46" s="66"/>
      <c r="I46" s="65"/>
      <c r="J46" s="66"/>
      <c r="K46" s="65"/>
      <c r="L46" s="66"/>
      <c r="M46" s="65"/>
      <c r="N46" s="66"/>
      <c r="O46" s="65"/>
      <c r="P46" s="66">
        <v>195</v>
      </c>
      <c r="Q46" s="65">
        <v>15</v>
      </c>
      <c r="R46" s="57">
        <f t="shared" ref="R46:S46" si="30">F46+H46+J46+L46+N46+P46</f>
        <v>195</v>
      </c>
      <c r="S46" s="58">
        <f t="shared" si="30"/>
        <v>15</v>
      </c>
      <c r="T46" s="271"/>
      <c r="U46" s="280"/>
    </row>
    <row r="47" spans="1:23" ht="15.75" thickBot="1" x14ac:dyDescent="0.3">
      <c r="B47" s="122"/>
      <c r="C47" s="138" t="s">
        <v>20</v>
      </c>
      <c r="D47" s="110"/>
      <c r="E47" s="78"/>
      <c r="F47" s="20">
        <f t="shared" ref="F47:S47" si="31">SUM(F46:F46)</f>
        <v>0</v>
      </c>
      <c r="G47" s="29">
        <f t="shared" si="31"/>
        <v>0</v>
      </c>
      <c r="H47" s="20">
        <f t="shared" si="31"/>
        <v>0</v>
      </c>
      <c r="I47" s="29">
        <f t="shared" si="31"/>
        <v>0</v>
      </c>
      <c r="J47" s="20">
        <f t="shared" si="31"/>
        <v>0</v>
      </c>
      <c r="K47" s="29">
        <f t="shared" si="31"/>
        <v>0</v>
      </c>
      <c r="L47" s="20">
        <f t="shared" si="31"/>
        <v>0</v>
      </c>
      <c r="M47" s="29">
        <f t="shared" si="31"/>
        <v>0</v>
      </c>
      <c r="N47" s="20">
        <f t="shared" si="31"/>
        <v>0</v>
      </c>
      <c r="O47" s="29">
        <f t="shared" si="31"/>
        <v>0</v>
      </c>
      <c r="P47" s="20">
        <f t="shared" si="31"/>
        <v>195</v>
      </c>
      <c r="Q47" s="29">
        <f t="shared" si="31"/>
        <v>15</v>
      </c>
      <c r="R47" s="47">
        <f t="shared" si="31"/>
        <v>195</v>
      </c>
      <c r="S47" s="39">
        <f t="shared" si="31"/>
        <v>15</v>
      </c>
      <c r="T47" s="275"/>
      <c r="U47" s="280"/>
    </row>
    <row r="48" spans="1:23" ht="15.75" thickBot="1" x14ac:dyDescent="0.3">
      <c r="B48" s="376" t="s">
        <v>42</v>
      </c>
      <c r="C48" s="127"/>
      <c r="D48" s="100"/>
      <c r="E48" s="52"/>
      <c r="F48" s="51"/>
      <c r="G48" s="52"/>
      <c r="H48" s="51"/>
      <c r="I48" s="52"/>
      <c r="J48" s="51"/>
      <c r="K48" s="52"/>
      <c r="L48" s="51"/>
      <c r="M48" s="52"/>
      <c r="N48" s="51"/>
      <c r="O48" s="52"/>
      <c r="P48" s="51"/>
      <c r="Q48" s="52"/>
      <c r="R48" s="53"/>
      <c r="S48" s="54"/>
      <c r="T48" s="270"/>
      <c r="U48" s="280"/>
    </row>
    <row r="49" spans="2:23" ht="15.75" thickBot="1" x14ac:dyDescent="0.3">
      <c r="B49" s="377" t="s">
        <v>135</v>
      </c>
      <c r="C49" s="139" t="s">
        <v>43</v>
      </c>
      <c r="D49" s="111" t="s">
        <v>25</v>
      </c>
      <c r="E49" s="82" t="s">
        <v>26</v>
      </c>
      <c r="F49" s="83"/>
      <c r="G49" s="82"/>
      <c r="H49" s="83"/>
      <c r="I49" s="82"/>
      <c r="J49" s="84"/>
      <c r="K49" s="82"/>
      <c r="L49" s="85"/>
      <c r="M49" s="82"/>
      <c r="N49" s="85">
        <v>39</v>
      </c>
      <c r="O49" s="86">
        <v>3</v>
      </c>
      <c r="P49" s="85">
        <v>39</v>
      </c>
      <c r="Q49" s="86">
        <v>3</v>
      </c>
      <c r="R49" s="74">
        <f>F49+H49+J49+L49+N49+P49</f>
        <v>78</v>
      </c>
      <c r="S49" s="87">
        <f>G49+I49+K49+M49+O49+Q49</f>
        <v>6</v>
      </c>
      <c r="T49" s="271"/>
      <c r="U49" s="280"/>
    </row>
    <row r="50" spans="2:23" ht="15.75" thickBot="1" x14ac:dyDescent="0.3">
      <c r="B50" s="377" t="s">
        <v>136</v>
      </c>
      <c r="C50" s="140" t="s">
        <v>44</v>
      </c>
      <c r="D50" s="103" t="s">
        <v>25</v>
      </c>
      <c r="E50" s="32" t="s">
        <v>26</v>
      </c>
      <c r="F50" s="23"/>
      <c r="G50" s="32"/>
      <c r="H50" s="23"/>
      <c r="I50" s="32"/>
      <c r="J50" s="23"/>
      <c r="K50" s="32"/>
      <c r="L50" s="23"/>
      <c r="M50" s="32"/>
      <c r="N50" s="23">
        <v>26</v>
      </c>
      <c r="O50" s="32">
        <v>2</v>
      </c>
      <c r="P50" s="23">
        <v>26</v>
      </c>
      <c r="Q50" s="32">
        <v>2</v>
      </c>
      <c r="R50" s="45">
        <f>F50+H50+J50+L50+N50+P50</f>
        <v>52</v>
      </c>
      <c r="S50" s="37">
        <f>G50+I50+K50+M50+O50+Q50</f>
        <v>4</v>
      </c>
      <c r="T50" s="271"/>
      <c r="U50" s="280"/>
    </row>
    <row r="51" spans="2:23" ht="15.75" thickBot="1" x14ac:dyDescent="0.3">
      <c r="B51" s="378"/>
      <c r="C51" s="126" t="s">
        <v>20</v>
      </c>
      <c r="D51" s="112"/>
      <c r="E51" s="33"/>
      <c r="F51" s="20">
        <f t="shared" ref="F51:S51" si="32">SUM(F49:F50)</f>
        <v>0</v>
      </c>
      <c r="G51" s="29">
        <f t="shared" si="32"/>
        <v>0</v>
      </c>
      <c r="H51" s="20">
        <f t="shared" si="32"/>
        <v>0</v>
      </c>
      <c r="I51" s="29">
        <f t="shared" si="32"/>
        <v>0</v>
      </c>
      <c r="J51" s="20">
        <f t="shared" si="32"/>
        <v>0</v>
      </c>
      <c r="K51" s="29">
        <f t="shared" si="32"/>
        <v>0</v>
      </c>
      <c r="L51" s="20">
        <f t="shared" si="32"/>
        <v>0</v>
      </c>
      <c r="M51" s="29">
        <f t="shared" si="32"/>
        <v>0</v>
      </c>
      <c r="N51" s="20">
        <f t="shared" si="32"/>
        <v>65</v>
      </c>
      <c r="O51" s="29">
        <f t="shared" si="32"/>
        <v>5</v>
      </c>
      <c r="P51" s="20">
        <f t="shared" si="32"/>
        <v>65</v>
      </c>
      <c r="Q51" s="29">
        <f t="shared" si="32"/>
        <v>5</v>
      </c>
      <c r="R51" s="47">
        <f t="shared" si="32"/>
        <v>130</v>
      </c>
      <c r="S51" s="39">
        <f t="shared" si="32"/>
        <v>10</v>
      </c>
      <c r="T51" s="275"/>
      <c r="U51" s="280"/>
      <c r="V51" s="2"/>
      <c r="W51" s="2"/>
    </row>
    <row r="52" spans="2:23" ht="15.75" thickBot="1" x14ac:dyDescent="0.3">
      <c r="B52" s="123"/>
      <c r="C52" s="238" t="s">
        <v>72</v>
      </c>
      <c r="D52" s="113"/>
      <c r="E52" s="34"/>
      <c r="F52" s="24">
        <f>SUM(F11,F14,F17,F21,F31,F38,F41,F47,F44,F51)</f>
        <v>377</v>
      </c>
      <c r="G52" s="36">
        <f t="shared" ref="G52:Q52" si="33">SUM(G11,G14,G17,G21,G31,G38,G41,G47,G51)</f>
        <v>27</v>
      </c>
      <c r="H52" s="24">
        <f>SUM(H11,H14,H17,H21,H31,H38,H41,H47,H44,H51)</f>
        <v>442</v>
      </c>
      <c r="I52" s="36">
        <f t="shared" si="33"/>
        <v>32</v>
      </c>
      <c r="J52" s="24">
        <f>SUM(J11,J14,J17,J21,J31,J38,J41,J47,J44,J51)</f>
        <v>416</v>
      </c>
      <c r="K52" s="36">
        <f t="shared" si="33"/>
        <v>30</v>
      </c>
      <c r="L52" s="24">
        <f>SUM(L11,L14,L17,L21,L31,L38,L41,L44,L47,L51)</f>
        <v>455</v>
      </c>
      <c r="M52" s="36">
        <f t="shared" si="33"/>
        <v>33</v>
      </c>
      <c r="N52" s="24">
        <f>SUM(N11,N14,N17,N21,N31,N38,N41,N44,N47,N51)</f>
        <v>429</v>
      </c>
      <c r="O52" s="36">
        <f t="shared" si="33"/>
        <v>31</v>
      </c>
      <c r="P52" s="24">
        <f>SUM(P11,P14,P17,P21,P31,P38,P41,P47,P44,P51)</f>
        <v>390</v>
      </c>
      <c r="Q52" s="36">
        <f t="shared" si="33"/>
        <v>28</v>
      </c>
      <c r="R52" s="50">
        <f>SUM(R11,R14,R17,R21,R31,R38,R41,R47,R43,R51)</f>
        <v>2496</v>
      </c>
      <c r="S52" s="41">
        <f>SUM(S11,S14,S17,S21,S31,S38,S41,S47,S51)</f>
        <v>180</v>
      </c>
      <c r="T52" s="275"/>
      <c r="U52" s="280"/>
    </row>
    <row r="53" spans="2:23" x14ac:dyDescent="0.25">
      <c r="B53" s="142" t="s">
        <v>45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/>
      <c r="P53" s="7"/>
      <c r="Q53" s="2"/>
      <c r="R53" s="2"/>
      <c r="S53" s="2"/>
      <c r="T53" s="279"/>
    </row>
    <row r="54" spans="2:23" x14ac:dyDescent="0.25">
      <c r="B54" s="379" t="s">
        <v>137</v>
      </c>
      <c r="C54"/>
      <c r="F54"/>
      <c r="H54"/>
      <c r="J54"/>
      <c r="L54"/>
      <c r="N54"/>
      <c r="P54"/>
      <c r="R54"/>
      <c r="S54"/>
    </row>
    <row r="55" spans="2:23" x14ac:dyDescent="0.25">
      <c r="B55" s="374"/>
      <c r="C55"/>
      <c r="F55"/>
      <c r="H55"/>
      <c r="J55"/>
      <c r="L55"/>
      <c r="N55"/>
      <c r="P55"/>
      <c r="R55"/>
      <c r="S55"/>
    </row>
    <row r="56" spans="2:23" x14ac:dyDescent="0.25">
      <c r="B56" s="374"/>
      <c r="C56"/>
      <c r="F56"/>
      <c r="H56"/>
      <c r="J56"/>
      <c r="L56"/>
      <c r="N56"/>
      <c r="P56"/>
      <c r="R56"/>
      <c r="S56"/>
    </row>
    <row r="57" spans="2:23" x14ac:dyDescent="0.25">
      <c r="B57"/>
      <c r="C57"/>
      <c r="F57"/>
      <c r="H57"/>
      <c r="J57"/>
      <c r="L57"/>
      <c r="N57"/>
      <c r="P57"/>
      <c r="R57"/>
      <c r="S57"/>
    </row>
    <row r="58" spans="2:23" x14ac:dyDescent="0.25">
      <c r="B58"/>
      <c r="C58"/>
      <c r="F58"/>
      <c r="H58"/>
      <c r="J58"/>
      <c r="L58"/>
      <c r="N58"/>
      <c r="P58"/>
      <c r="R58"/>
      <c r="S58"/>
    </row>
    <row r="59" spans="2:23" x14ac:dyDescent="0.25">
      <c r="B59"/>
      <c r="C59"/>
      <c r="F59"/>
      <c r="H59"/>
      <c r="J59"/>
      <c r="L59"/>
      <c r="N59"/>
      <c r="P59"/>
      <c r="R59"/>
      <c r="S59"/>
    </row>
    <row r="60" spans="2:23" x14ac:dyDescent="0.25">
      <c r="B60"/>
      <c r="C60"/>
      <c r="F60"/>
      <c r="H60"/>
      <c r="J60"/>
      <c r="L60"/>
      <c r="N60"/>
      <c r="P60"/>
      <c r="R60"/>
      <c r="S60"/>
    </row>
    <row r="61" spans="2:23" x14ac:dyDescent="0.25">
      <c r="B61"/>
      <c r="C61"/>
      <c r="F61"/>
      <c r="H61"/>
      <c r="J61"/>
      <c r="L61"/>
      <c r="N61"/>
      <c r="P61"/>
      <c r="R61"/>
      <c r="S61"/>
    </row>
    <row r="62" spans="2:23" x14ac:dyDescent="0.25">
      <c r="B62"/>
      <c r="C62"/>
      <c r="F62"/>
      <c r="H62"/>
      <c r="J62"/>
      <c r="L62"/>
      <c r="N62"/>
      <c r="P62"/>
      <c r="R62"/>
      <c r="S62"/>
    </row>
    <row r="63" spans="2:23" x14ac:dyDescent="0.25">
      <c r="B63"/>
      <c r="C63"/>
      <c r="F63"/>
      <c r="H63"/>
      <c r="J63"/>
      <c r="L63"/>
      <c r="N63"/>
      <c r="P63"/>
      <c r="R63"/>
      <c r="S63"/>
    </row>
    <row r="64" spans="2:23" x14ac:dyDescent="0.25">
      <c r="B64"/>
      <c r="C64"/>
      <c r="F64"/>
      <c r="H64"/>
      <c r="J64"/>
      <c r="L64"/>
      <c r="N64"/>
      <c r="P64"/>
      <c r="R64"/>
      <c r="S64"/>
    </row>
    <row r="65" spans="2:19" x14ac:dyDescent="0.25">
      <c r="B65"/>
      <c r="C65"/>
      <c r="F65"/>
      <c r="H65"/>
      <c r="J65"/>
      <c r="L65"/>
      <c r="N65"/>
      <c r="P65"/>
      <c r="R65"/>
      <c r="S65"/>
    </row>
    <row r="66" spans="2:19" x14ac:dyDescent="0.25">
      <c r="B66"/>
      <c r="C66"/>
      <c r="F66"/>
      <c r="H66"/>
      <c r="J66"/>
      <c r="L66"/>
      <c r="N66"/>
      <c r="P66"/>
      <c r="R66"/>
      <c r="S66"/>
    </row>
    <row r="67" spans="2:19" x14ac:dyDescent="0.25">
      <c r="B67"/>
      <c r="C67"/>
      <c r="F67"/>
      <c r="H67"/>
      <c r="J67"/>
      <c r="L67"/>
      <c r="N67"/>
      <c r="P67"/>
      <c r="R67"/>
      <c r="S67"/>
    </row>
    <row r="68" spans="2:19" x14ac:dyDescent="0.25">
      <c r="B68"/>
      <c r="C68"/>
      <c r="F68"/>
      <c r="H68"/>
      <c r="J68"/>
      <c r="L68"/>
      <c r="N68"/>
      <c r="P68"/>
      <c r="R68"/>
      <c r="S68"/>
    </row>
    <row r="69" spans="2:19" x14ac:dyDescent="0.25">
      <c r="B69"/>
      <c r="C69"/>
      <c r="F69"/>
      <c r="H69"/>
      <c r="J69"/>
      <c r="L69"/>
      <c r="N69"/>
      <c r="P69"/>
      <c r="R69"/>
      <c r="S69"/>
    </row>
    <row r="70" spans="2:19" x14ac:dyDescent="0.25">
      <c r="B70"/>
      <c r="C70"/>
      <c r="F70"/>
      <c r="H70"/>
      <c r="J70"/>
      <c r="L70"/>
      <c r="N70"/>
      <c r="P70"/>
      <c r="R70"/>
      <c r="S70"/>
    </row>
    <row r="71" spans="2:19" x14ac:dyDescent="0.25">
      <c r="B71"/>
      <c r="C71"/>
      <c r="F71"/>
      <c r="H71"/>
      <c r="J71"/>
      <c r="L71"/>
      <c r="N71"/>
      <c r="P71"/>
      <c r="R71"/>
      <c r="S71"/>
    </row>
    <row r="72" spans="2:19" x14ac:dyDescent="0.25">
      <c r="B72"/>
      <c r="C72"/>
      <c r="F72"/>
      <c r="H72"/>
      <c r="J72"/>
      <c r="L72"/>
      <c r="N72"/>
      <c r="P72"/>
      <c r="R72"/>
      <c r="S72"/>
    </row>
    <row r="73" spans="2:19" x14ac:dyDescent="0.25">
      <c r="B73"/>
      <c r="C73"/>
      <c r="F73"/>
      <c r="H73"/>
      <c r="J73"/>
      <c r="L73"/>
      <c r="N73"/>
      <c r="P73"/>
      <c r="R73"/>
      <c r="S73"/>
    </row>
    <row r="74" spans="2:19" x14ac:dyDescent="0.25">
      <c r="B74"/>
      <c r="C74"/>
      <c r="F74"/>
      <c r="H74"/>
      <c r="J74"/>
      <c r="L74"/>
      <c r="N74"/>
      <c r="P74"/>
      <c r="R74"/>
      <c r="S74"/>
    </row>
    <row r="75" spans="2:19" x14ac:dyDescent="0.25">
      <c r="B75"/>
      <c r="C75"/>
      <c r="F75"/>
      <c r="H75"/>
      <c r="J75"/>
      <c r="L75"/>
      <c r="N75"/>
      <c r="P75"/>
      <c r="R75"/>
      <c r="S75"/>
    </row>
    <row r="76" spans="2:19" x14ac:dyDescent="0.25">
      <c r="B76"/>
      <c r="C76"/>
      <c r="F76"/>
      <c r="H76"/>
      <c r="J76"/>
      <c r="L76"/>
      <c r="N76"/>
      <c r="P76"/>
      <c r="R76"/>
      <c r="S76"/>
    </row>
    <row r="77" spans="2:19" x14ac:dyDescent="0.25">
      <c r="B77"/>
      <c r="C77"/>
      <c r="F77"/>
      <c r="H77"/>
      <c r="J77"/>
      <c r="L77"/>
      <c r="N77"/>
      <c r="P77"/>
      <c r="R77"/>
      <c r="S77"/>
    </row>
    <row r="78" spans="2:19" x14ac:dyDescent="0.25">
      <c r="B78"/>
      <c r="C78"/>
      <c r="F78"/>
      <c r="H78"/>
      <c r="J78"/>
      <c r="L78"/>
      <c r="N78"/>
      <c r="P78"/>
      <c r="R78"/>
      <c r="S78"/>
    </row>
    <row r="79" spans="2:19" x14ac:dyDescent="0.25">
      <c r="B79"/>
      <c r="C79"/>
      <c r="F79"/>
      <c r="H79"/>
      <c r="J79"/>
      <c r="L79"/>
      <c r="N79"/>
      <c r="P79"/>
      <c r="R79"/>
      <c r="S79"/>
    </row>
    <row r="80" spans="2:19" x14ac:dyDescent="0.25">
      <c r="B80"/>
      <c r="C80"/>
      <c r="F80"/>
      <c r="H80"/>
      <c r="J80"/>
      <c r="L80"/>
      <c r="N80"/>
      <c r="P80"/>
      <c r="R80"/>
      <c r="S80"/>
    </row>
    <row r="81" spans="2:19" x14ac:dyDescent="0.25">
      <c r="B81"/>
      <c r="C81"/>
      <c r="F81"/>
      <c r="H81"/>
      <c r="J81"/>
      <c r="L81"/>
      <c r="N81"/>
      <c r="P81"/>
      <c r="R81"/>
      <c r="S81"/>
    </row>
    <row r="82" spans="2:19" x14ac:dyDescent="0.25">
      <c r="B82"/>
      <c r="C82"/>
      <c r="F82"/>
      <c r="H82"/>
      <c r="J82"/>
      <c r="L82"/>
      <c r="N82"/>
      <c r="P82"/>
      <c r="R82"/>
      <c r="S82"/>
    </row>
    <row r="83" spans="2:19" x14ac:dyDescent="0.25">
      <c r="B83"/>
      <c r="C83"/>
      <c r="F83"/>
      <c r="H83"/>
      <c r="J83"/>
      <c r="L83"/>
      <c r="N83"/>
      <c r="P83"/>
      <c r="R83"/>
      <c r="S83"/>
    </row>
    <row r="84" spans="2:19" x14ac:dyDescent="0.25">
      <c r="B84"/>
      <c r="C84"/>
      <c r="F84"/>
      <c r="H84"/>
      <c r="J84"/>
      <c r="L84"/>
      <c r="N84"/>
      <c r="P84"/>
      <c r="R84"/>
      <c r="S84"/>
    </row>
    <row r="85" spans="2:19" x14ac:dyDescent="0.25">
      <c r="B85"/>
      <c r="C85"/>
      <c r="F85"/>
      <c r="H85"/>
      <c r="J85"/>
      <c r="L85"/>
      <c r="N85"/>
      <c r="P85"/>
      <c r="R85"/>
      <c r="S85"/>
    </row>
    <row r="86" spans="2:19" x14ac:dyDescent="0.25">
      <c r="B86"/>
      <c r="C86"/>
      <c r="F86"/>
      <c r="H86"/>
      <c r="J86"/>
      <c r="L86"/>
      <c r="N86"/>
      <c r="P86"/>
      <c r="R86"/>
      <c r="S86"/>
    </row>
    <row r="87" spans="2:19" x14ac:dyDescent="0.25">
      <c r="B87"/>
      <c r="C87"/>
      <c r="F87"/>
      <c r="H87"/>
      <c r="J87"/>
      <c r="L87"/>
      <c r="N87"/>
      <c r="P87"/>
      <c r="R87"/>
      <c r="S87"/>
    </row>
    <row r="88" spans="2:19" x14ac:dyDescent="0.25">
      <c r="B88"/>
      <c r="C88"/>
      <c r="F88"/>
      <c r="H88"/>
      <c r="J88"/>
      <c r="L88"/>
      <c r="N88"/>
      <c r="P88"/>
      <c r="R88"/>
      <c r="S88"/>
    </row>
    <row r="89" spans="2:19" x14ac:dyDescent="0.25">
      <c r="B89"/>
      <c r="C89"/>
      <c r="F89"/>
      <c r="H89"/>
      <c r="J89"/>
      <c r="L89"/>
      <c r="N89"/>
      <c r="P89"/>
      <c r="R89"/>
      <c r="S89"/>
    </row>
    <row r="90" spans="2:19" x14ac:dyDescent="0.25">
      <c r="B90"/>
      <c r="C90"/>
      <c r="F90"/>
      <c r="H90"/>
      <c r="J90"/>
      <c r="L90"/>
      <c r="N90"/>
      <c r="P90"/>
      <c r="R90"/>
      <c r="S90"/>
    </row>
    <row r="91" spans="2:19" x14ac:dyDescent="0.25">
      <c r="B91"/>
      <c r="C91"/>
      <c r="F91"/>
      <c r="H91"/>
      <c r="J91"/>
      <c r="L91"/>
      <c r="N91"/>
      <c r="P91"/>
      <c r="R91"/>
      <c r="S91"/>
    </row>
    <row r="92" spans="2:19" x14ac:dyDescent="0.25">
      <c r="B92"/>
      <c r="C92"/>
      <c r="F92"/>
      <c r="H92"/>
      <c r="J92"/>
      <c r="L92"/>
      <c r="N92"/>
      <c r="P92"/>
      <c r="R92"/>
      <c r="S92"/>
    </row>
    <row r="93" spans="2:19" x14ac:dyDescent="0.25">
      <c r="B93"/>
      <c r="C93"/>
      <c r="F93"/>
      <c r="H93"/>
      <c r="J93"/>
      <c r="L93"/>
      <c r="N93"/>
      <c r="P93"/>
      <c r="R93"/>
      <c r="S93"/>
    </row>
    <row r="94" spans="2:19" x14ac:dyDescent="0.25">
      <c r="B94"/>
      <c r="C94"/>
      <c r="F94"/>
      <c r="H94"/>
      <c r="J94"/>
      <c r="L94"/>
      <c r="N94"/>
      <c r="P94"/>
      <c r="R94"/>
      <c r="S94"/>
    </row>
    <row r="95" spans="2:19" x14ac:dyDescent="0.25">
      <c r="B95"/>
      <c r="C95"/>
      <c r="F95"/>
      <c r="H95"/>
      <c r="J95"/>
      <c r="L95"/>
      <c r="N95"/>
      <c r="P95"/>
      <c r="R95"/>
      <c r="S95"/>
    </row>
    <row r="96" spans="2:19" x14ac:dyDescent="0.25">
      <c r="B96"/>
      <c r="C96"/>
      <c r="F96"/>
      <c r="H96"/>
      <c r="J96"/>
      <c r="L96"/>
      <c r="N96"/>
      <c r="P96"/>
      <c r="R96"/>
      <c r="S96"/>
    </row>
    <row r="97" spans="2:19" x14ac:dyDescent="0.25">
      <c r="B97"/>
      <c r="C97"/>
      <c r="F97"/>
      <c r="H97"/>
      <c r="J97"/>
      <c r="L97"/>
      <c r="N97"/>
      <c r="P97"/>
      <c r="R97"/>
      <c r="S97"/>
    </row>
    <row r="98" spans="2:19" x14ac:dyDescent="0.25">
      <c r="B98"/>
      <c r="C98"/>
      <c r="F98"/>
      <c r="H98"/>
      <c r="J98"/>
      <c r="L98"/>
      <c r="N98"/>
      <c r="P98"/>
      <c r="R98"/>
      <c r="S98"/>
    </row>
    <row r="99" spans="2:19" x14ac:dyDescent="0.25">
      <c r="B99"/>
      <c r="C99"/>
      <c r="F99"/>
      <c r="H99"/>
      <c r="J99"/>
      <c r="L99"/>
      <c r="N99"/>
      <c r="P99"/>
      <c r="R99"/>
      <c r="S99"/>
    </row>
    <row r="100" spans="2:19" x14ac:dyDescent="0.25">
      <c r="B100"/>
      <c r="C100"/>
      <c r="F100"/>
      <c r="H100"/>
      <c r="J100"/>
      <c r="L100"/>
      <c r="N100"/>
      <c r="P100"/>
      <c r="R100"/>
      <c r="S100"/>
    </row>
    <row r="101" spans="2:19" x14ac:dyDescent="0.25">
      <c r="B101"/>
      <c r="C101"/>
      <c r="F101"/>
      <c r="H101"/>
      <c r="J101"/>
      <c r="L101"/>
      <c r="N101"/>
      <c r="P101"/>
      <c r="R101"/>
      <c r="S101"/>
    </row>
    <row r="102" spans="2:19" x14ac:dyDescent="0.25">
      <c r="B102"/>
      <c r="C102"/>
      <c r="F102"/>
      <c r="H102"/>
      <c r="J102"/>
      <c r="L102"/>
      <c r="N102"/>
      <c r="P102"/>
      <c r="R102"/>
      <c r="S102"/>
    </row>
    <row r="103" spans="2:19" x14ac:dyDescent="0.25">
      <c r="B103"/>
      <c r="C103"/>
      <c r="F103"/>
      <c r="H103"/>
      <c r="J103"/>
      <c r="L103"/>
      <c r="N103"/>
      <c r="P103"/>
      <c r="R103"/>
      <c r="S103"/>
    </row>
    <row r="104" spans="2:19" x14ac:dyDescent="0.25">
      <c r="B104"/>
      <c r="C104"/>
      <c r="F104"/>
      <c r="H104"/>
      <c r="J104"/>
      <c r="L104"/>
      <c r="N104"/>
      <c r="P104"/>
      <c r="R104"/>
      <c r="S104"/>
    </row>
    <row r="105" spans="2:19" x14ac:dyDescent="0.25">
      <c r="B105"/>
      <c r="C105"/>
      <c r="F105"/>
      <c r="H105"/>
      <c r="J105"/>
      <c r="L105"/>
      <c r="N105"/>
      <c r="P105"/>
      <c r="R105"/>
      <c r="S105"/>
    </row>
    <row r="106" spans="2:19" x14ac:dyDescent="0.25">
      <c r="B106"/>
      <c r="C106"/>
      <c r="F106"/>
      <c r="H106"/>
      <c r="J106"/>
      <c r="L106"/>
      <c r="N106"/>
      <c r="P106"/>
      <c r="R106"/>
      <c r="S106"/>
    </row>
    <row r="107" spans="2:19" x14ac:dyDescent="0.25">
      <c r="B107"/>
      <c r="C107"/>
      <c r="F107"/>
      <c r="H107"/>
      <c r="J107"/>
      <c r="L107"/>
      <c r="N107"/>
      <c r="P107"/>
      <c r="R107"/>
      <c r="S107"/>
    </row>
    <row r="108" spans="2:19" x14ac:dyDescent="0.25">
      <c r="B108"/>
      <c r="C108"/>
      <c r="F108"/>
      <c r="H108"/>
      <c r="J108"/>
      <c r="L108"/>
      <c r="N108"/>
      <c r="P108"/>
      <c r="R108"/>
      <c r="S108"/>
    </row>
    <row r="109" spans="2:19" x14ac:dyDescent="0.25">
      <c r="B109"/>
      <c r="C109"/>
      <c r="F109"/>
      <c r="H109"/>
      <c r="J109"/>
      <c r="L109"/>
      <c r="N109"/>
      <c r="P109"/>
      <c r="R109"/>
      <c r="S109"/>
    </row>
    <row r="110" spans="2:19" x14ac:dyDescent="0.25">
      <c r="B110"/>
      <c r="C110"/>
      <c r="F110"/>
      <c r="H110"/>
      <c r="J110"/>
      <c r="L110"/>
      <c r="N110"/>
      <c r="P110"/>
      <c r="R110"/>
      <c r="S110"/>
    </row>
    <row r="111" spans="2:19" x14ac:dyDescent="0.25">
      <c r="B111"/>
      <c r="C111"/>
      <c r="F111"/>
      <c r="H111"/>
      <c r="J111"/>
      <c r="L111"/>
      <c r="N111"/>
      <c r="P111"/>
      <c r="R111"/>
      <c r="S111"/>
    </row>
    <row r="112" spans="2:19" x14ac:dyDescent="0.25">
      <c r="B112"/>
      <c r="C112"/>
      <c r="F112"/>
      <c r="H112"/>
      <c r="J112"/>
      <c r="L112"/>
      <c r="N112"/>
      <c r="P112"/>
      <c r="R112"/>
      <c r="S112"/>
    </row>
    <row r="113" spans="2:19" x14ac:dyDescent="0.25">
      <c r="B113"/>
      <c r="C113"/>
      <c r="F113"/>
      <c r="H113"/>
      <c r="J113"/>
      <c r="L113"/>
      <c r="N113"/>
      <c r="P113"/>
      <c r="R113"/>
      <c r="S113"/>
    </row>
    <row r="114" spans="2:19" x14ac:dyDescent="0.25">
      <c r="B114"/>
      <c r="C114"/>
      <c r="F114"/>
      <c r="H114"/>
      <c r="J114"/>
      <c r="L114"/>
      <c r="N114"/>
      <c r="P114"/>
      <c r="R114"/>
      <c r="S114"/>
    </row>
    <row r="115" spans="2:19" x14ac:dyDescent="0.25">
      <c r="B115"/>
      <c r="C115"/>
      <c r="F115"/>
      <c r="H115"/>
      <c r="J115"/>
      <c r="L115"/>
      <c r="N115"/>
      <c r="P115"/>
      <c r="R115"/>
      <c r="S115"/>
    </row>
    <row r="116" spans="2:19" x14ac:dyDescent="0.25">
      <c r="B116"/>
      <c r="C116"/>
      <c r="F116"/>
      <c r="H116"/>
      <c r="J116"/>
      <c r="L116"/>
      <c r="N116"/>
      <c r="P116"/>
      <c r="R116"/>
      <c r="S116"/>
    </row>
    <row r="117" spans="2:19" x14ac:dyDescent="0.25">
      <c r="B117"/>
      <c r="C117"/>
      <c r="F117"/>
      <c r="H117"/>
      <c r="J117"/>
      <c r="L117"/>
      <c r="N117"/>
      <c r="P117"/>
      <c r="R117"/>
      <c r="S117"/>
    </row>
    <row r="118" spans="2:19" x14ac:dyDescent="0.25">
      <c r="B118"/>
      <c r="C118"/>
      <c r="F118"/>
      <c r="H118"/>
      <c r="J118"/>
      <c r="L118"/>
      <c r="N118"/>
      <c r="P118"/>
      <c r="R118"/>
      <c r="S118"/>
    </row>
    <row r="119" spans="2:19" x14ac:dyDescent="0.25">
      <c r="B119"/>
      <c r="C119"/>
      <c r="F119"/>
      <c r="H119"/>
      <c r="J119"/>
      <c r="L119"/>
      <c r="N119"/>
      <c r="P119"/>
      <c r="R119"/>
      <c r="S119"/>
    </row>
    <row r="120" spans="2:19" x14ac:dyDescent="0.25">
      <c r="B120"/>
      <c r="C120"/>
      <c r="F120"/>
      <c r="H120"/>
      <c r="J120"/>
      <c r="L120"/>
      <c r="N120"/>
      <c r="P120"/>
      <c r="R120"/>
      <c r="S120"/>
    </row>
    <row r="121" spans="2:19" x14ac:dyDescent="0.25">
      <c r="B121"/>
      <c r="C121"/>
      <c r="F121"/>
      <c r="H121"/>
      <c r="J121"/>
      <c r="L121"/>
      <c r="N121"/>
      <c r="P121"/>
      <c r="R121"/>
      <c r="S121"/>
    </row>
    <row r="122" spans="2:19" x14ac:dyDescent="0.25">
      <c r="B122"/>
      <c r="C122"/>
      <c r="F122"/>
      <c r="H122"/>
      <c r="J122"/>
      <c r="L122"/>
      <c r="N122"/>
      <c r="P122"/>
      <c r="R122"/>
      <c r="S122"/>
    </row>
    <row r="123" spans="2:19" x14ac:dyDescent="0.25">
      <c r="B123"/>
      <c r="C123"/>
      <c r="F123"/>
      <c r="H123"/>
      <c r="J123"/>
      <c r="L123"/>
      <c r="N123"/>
      <c r="P123"/>
      <c r="R123"/>
      <c r="S123"/>
    </row>
    <row r="124" spans="2:19" x14ac:dyDescent="0.25">
      <c r="B124"/>
      <c r="C124"/>
      <c r="F124"/>
      <c r="H124"/>
      <c r="J124"/>
      <c r="L124"/>
      <c r="N124"/>
      <c r="P124"/>
      <c r="R124"/>
      <c r="S124"/>
    </row>
    <row r="125" spans="2:19" x14ac:dyDescent="0.25">
      <c r="B125"/>
      <c r="C125"/>
      <c r="F125"/>
      <c r="H125"/>
      <c r="J125"/>
      <c r="L125"/>
      <c r="N125"/>
      <c r="P125"/>
      <c r="R125"/>
      <c r="S125"/>
    </row>
    <row r="126" spans="2:19" x14ac:dyDescent="0.25">
      <c r="B126"/>
      <c r="C126"/>
      <c r="F126"/>
      <c r="H126"/>
      <c r="J126"/>
      <c r="L126"/>
      <c r="N126"/>
      <c r="P126"/>
      <c r="R126"/>
      <c r="S126"/>
    </row>
    <row r="127" spans="2:19" x14ac:dyDescent="0.25">
      <c r="B127"/>
      <c r="C127"/>
      <c r="F127"/>
      <c r="H127"/>
      <c r="J127"/>
      <c r="L127"/>
      <c r="N127"/>
      <c r="P127"/>
      <c r="R127"/>
      <c r="S127"/>
    </row>
    <row r="128" spans="2:19" x14ac:dyDescent="0.25">
      <c r="B128"/>
      <c r="C128"/>
      <c r="F128"/>
      <c r="H128"/>
      <c r="J128"/>
      <c r="L128"/>
      <c r="N128"/>
      <c r="P128"/>
      <c r="R128"/>
      <c r="S128"/>
    </row>
    <row r="129" spans="2:19" x14ac:dyDescent="0.25">
      <c r="B129"/>
      <c r="C129"/>
      <c r="F129"/>
      <c r="H129"/>
      <c r="J129"/>
      <c r="L129"/>
      <c r="N129"/>
      <c r="P129"/>
      <c r="R129"/>
      <c r="S129"/>
    </row>
    <row r="130" spans="2:19" x14ac:dyDescent="0.25">
      <c r="B130"/>
      <c r="C130"/>
      <c r="F130"/>
      <c r="H130"/>
      <c r="J130"/>
      <c r="L130"/>
      <c r="N130"/>
      <c r="P130"/>
      <c r="R130"/>
      <c r="S130"/>
    </row>
    <row r="131" spans="2:19" x14ac:dyDescent="0.25">
      <c r="B131"/>
      <c r="C131"/>
      <c r="F131"/>
      <c r="H131"/>
      <c r="J131"/>
      <c r="L131"/>
      <c r="N131"/>
      <c r="P131"/>
      <c r="R131"/>
      <c r="S131"/>
    </row>
    <row r="132" spans="2:19" x14ac:dyDescent="0.25">
      <c r="B132"/>
      <c r="C132"/>
      <c r="F132"/>
      <c r="H132"/>
      <c r="J132"/>
      <c r="L132"/>
      <c r="N132"/>
      <c r="P132"/>
      <c r="R132"/>
      <c r="S132"/>
    </row>
    <row r="133" spans="2:19" x14ac:dyDescent="0.25">
      <c r="B133"/>
      <c r="C133"/>
      <c r="F133"/>
      <c r="H133"/>
      <c r="J133"/>
      <c r="L133"/>
      <c r="N133"/>
      <c r="P133"/>
      <c r="R133"/>
      <c r="S133"/>
    </row>
    <row r="134" spans="2:19" x14ac:dyDescent="0.25">
      <c r="B134"/>
      <c r="C134"/>
      <c r="F134"/>
      <c r="H134"/>
      <c r="J134"/>
      <c r="L134"/>
      <c r="N134"/>
      <c r="P134"/>
      <c r="R134"/>
      <c r="S134"/>
    </row>
    <row r="135" spans="2:19" x14ac:dyDescent="0.25">
      <c r="B135"/>
      <c r="C135"/>
      <c r="F135"/>
      <c r="H135"/>
      <c r="J135"/>
      <c r="L135"/>
      <c r="N135"/>
      <c r="P135"/>
      <c r="R135"/>
      <c r="S135"/>
    </row>
    <row r="136" spans="2:19" x14ac:dyDescent="0.25">
      <c r="B136"/>
      <c r="C136"/>
      <c r="F136"/>
      <c r="H136"/>
      <c r="J136"/>
      <c r="L136"/>
      <c r="N136"/>
      <c r="P136"/>
      <c r="R136"/>
      <c r="S136"/>
    </row>
    <row r="137" spans="2:19" x14ac:dyDescent="0.25">
      <c r="B137"/>
      <c r="C137"/>
      <c r="F137"/>
      <c r="H137"/>
      <c r="J137"/>
      <c r="L137"/>
      <c r="N137"/>
      <c r="P137"/>
      <c r="R137"/>
      <c r="S137"/>
    </row>
    <row r="138" spans="2:19" x14ac:dyDescent="0.25">
      <c r="B138"/>
      <c r="C138"/>
      <c r="F138"/>
      <c r="H138"/>
      <c r="J138"/>
      <c r="L138"/>
      <c r="N138"/>
      <c r="P138"/>
      <c r="R138"/>
      <c r="S138"/>
    </row>
    <row r="139" spans="2:19" x14ac:dyDescent="0.25">
      <c r="B139"/>
      <c r="C139"/>
      <c r="F139"/>
      <c r="H139"/>
      <c r="J139"/>
      <c r="L139"/>
      <c r="N139"/>
      <c r="P139"/>
      <c r="R139"/>
      <c r="S139"/>
    </row>
    <row r="140" spans="2:19" x14ac:dyDescent="0.25">
      <c r="B140"/>
      <c r="C140"/>
      <c r="F140"/>
      <c r="H140"/>
      <c r="J140"/>
      <c r="L140"/>
      <c r="N140"/>
      <c r="P140"/>
      <c r="R140"/>
      <c r="S140"/>
    </row>
    <row r="141" spans="2:19" x14ac:dyDescent="0.25">
      <c r="B141"/>
      <c r="C141"/>
      <c r="F141"/>
      <c r="H141"/>
      <c r="J141"/>
      <c r="L141"/>
      <c r="N141"/>
      <c r="P141"/>
      <c r="R141"/>
      <c r="S141"/>
    </row>
    <row r="142" spans="2:19" x14ac:dyDescent="0.25">
      <c r="B142"/>
      <c r="C142"/>
      <c r="F142"/>
      <c r="H142"/>
      <c r="J142"/>
      <c r="L142"/>
      <c r="N142"/>
      <c r="P142"/>
      <c r="R142"/>
      <c r="S142"/>
    </row>
    <row r="143" spans="2:19" x14ac:dyDescent="0.25">
      <c r="B143"/>
      <c r="C143"/>
      <c r="F143"/>
      <c r="H143"/>
      <c r="J143"/>
      <c r="L143"/>
      <c r="N143"/>
      <c r="P143"/>
      <c r="R143"/>
      <c r="S143"/>
    </row>
    <row r="144" spans="2:19" x14ac:dyDescent="0.25">
      <c r="B144"/>
      <c r="C144"/>
      <c r="F144"/>
      <c r="H144"/>
      <c r="J144"/>
      <c r="L144"/>
      <c r="N144"/>
      <c r="P144"/>
      <c r="R144"/>
      <c r="S144"/>
    </row>
    <row r="145" spans="2:19" x14ac:dyDescent="0.25">
      <c r="B145"/>
      <c r="C145"/>
      <c r="F145"/>
      <c r="H145"/>
      <c r="J145"/>
      <c r="L145"/>
      <c r="N145"/>
      <c r="P145"/>
      <c r="R145"/>
      <c r="S145"/>
    </row>
    <row r="146" spans="2:19" x14ac:dyDescent="0.25">
      <c r="B146"/>
      <c r="C146"/>
      <c r="F146"/>
      <c r="H146"/>
      <c r="J146"/>
      <c r="L146"/>
      <c r="N146"/>
      <c r="P146"/>
      <c r="R146"/>
      <c r="S146"/>
    </row>
    <row r="147" spans="2:19" x14ac:dyDescent="0.25">
      <c r="B147"/>
      <c r="C147"/>
      <c r="F147"/>
      <c r="H147"/>
      <c r="J147"/>
      <c r="L147"/>
      <c r="N147"/>
      <c r="P147"/>
      <c r="R147"/>
      <c r="S147"/>
    </row>
    <row r="148" spans="2:19" x14ac:dyDescent="0.25">
      <c r="B148"/>
      <c r="C148"/>
      <c r="F148"/>
      <c r="H148"/>
      <c r="J148"/>
      <c r="L148"/>
      <c r="N148"/>
      <c r="P148"/>
      <c r="R148"/>
      <c r="S148"/>
    </row>
    <row r="149" spans="2:19" x14ac:dyDescent="0.25">
      <c r="B149"/>
      <c r="C149"/>
      <c r="F149"/>
      <c r="H149"/>
      <c r="J149"/>
      <c r="L149"/>
      <c r="N149"/>
      <c r="P149"/>
      <c r="R149"/>
      <c r="S149"/>
    </row>
    <row r="150" spans="2:19" x14ac:dyDescent="0.25">
      <c r="B150"/>
      <c r="C150"/>
      <c r="F150"/>
      <c r="H150"/>
      <c r="J150"/>
      <c r="L150"/>
      <c r="N150"/>
      <c r="P150"/>
      <c r="R150"/>
      <c r="S150"/>
    </row>
    <row r="151" spans="2:19" x14ac:dyDescent="0.25">
      <c r="B151"/>
      <c r="C151"/>
      <c r="F151"/>
      <c r="H151"/>
      <c r="J151"/>
      <c r="L151"/>
      <c r="N151"/>
      <c r="P151"/>
      <c r="R151"/>
      <c r="S151"/>
    </row>
    <row r="152" spans="2:19" x14ac:dyDescent="0.25">
      <c r="B152"/>
      <c r="C152"/>
      <c r="F152"/>
      <c r="H152"/>
      <c r="J152"/>
      <c r="L152"/>
      <c r="N152"/>
      <c r="P152"/>
      <c r="R152"/>
      <c r="S152"/>
    </row>
    <row r="153" spans="2:19" x14ac:dyDescent="0.25">
      <c r="B153"/>
      <c r="C153"/>
      <c r="F153"/>
      <c r="H153"/>
      <c r="J153"/>
      <c r="L153"/>
      <c r="N153"/>
      <c r="P153"/>
      <c r="R153"/>
      <c r="S153"/>
    </row>
    <row r="154" spans="2:19" x14ac:dyDescent="0.25">
      <c r="B154"/>
      <c r="C154"/>
      <c r="F154"/>
      <c r="H154"/>
      <c r="J154"/>
      <c r="L154"/>
      <c r="N154"/>
      <c r="P154"/>
      <c r="R154"/>
      <c r="S154"/>
    </row>
    <row r="155" spans="2:19" x14ac:dyDescent="0.25">
      <c r="B155"/>
      <c r="C155"/>
      <c r="F155"/>
      <c r="H155"/>
      <c r="J155"/>
      <c r="L155"/>
      <c r="N155"/>
      <c r="P155"/>
      <c r="R155"/>
      <c r="S155"/>
    </row>
    <row r="156" spans="2:19" x14ac:dyDescent="0.25">
      <c r="B156"/>
      <c r="C156"/>
      <c r="F156"/>
      <c r="H156"/>
      <c r="J156"/>
      <c r="L156"/>
      <c r="N156"/>
      <c r="P156"/>
      <c r="R156"/>
      <c r="S156"/>
    </row>
    <row r="157" spans="2:19" x14ac:dyDescent="0.25">
      <c r="B157"/>
      <c r="C157"/>
      <c r="F157"/>
      <c r="H157"/>
      <c r="J157"/>
      <c r="L157"/>
      <c r="N157"/>
      <c r="P157"/>
      <c r="R157"/>
      <c r="S157"/>
    </row>
    <row r="158" spans="2:19" x14ac:dyDescent="0.25">
      <c r="B158"/>
      <c r="C158"/>
      <c r="F158"/>
      <c r="H158"/>
      <c r="J158"/>
      <c r="L158"/>
      <c r="N158"/>
      <c r="P158"/>
      <c r="R158"/>
      <c r="S158"/>
    </row>
    <row r="159" spans="2:19" x14ac:dyDescent="0.25">
      <c r="B159"/>
      <c r="C159"/>
      <c r="F159"/>
      <c r="H159"/>
      <c r="J159"/>
      <c r="L159"/>
      <c r="N159"/>
      <c r="P159"/>
      <c r="R159"/>
      <c r="S159"/>
    </row>
    <row r="160" spans="2:19" x14ac:dyDescent="0.25">
      <c r="B160"/>
      <c r="C160"/>
      <c r="F160"/>
      <c r="H160"/>
      <c r="J160"/>
      <c r="L160"/>
      <c r="N160"/>
      <c r="P160"/>
      <c r="R160"/>
      <c r="S160"/>
    </row>
    <row r="161" spans="2:19" x14ac:dyDescent="0.25">
      <c r="B161"/>
      <c r="C161"/>
      <c r="F161"/>
      <c r="H161"/>
      <c r="J161"/>
      <c r="L161"/>
      <c r="N161"/>
      <c r="P161"/>
      <c r="R161"/>
      <c r="S161"/>
    </row>
    <row r="162" spans="2:19" x14ac:dyDescent="0.25">
      <c r="B162"/>
      <c r="C162"/>
      <c r="F162"/>
      <c r="H162"/>
      <c r="J162"/>
      <c r="L162"/>
      <c r="N162"/>
      <c r="P162"/>
      <c r="R162"/>
      <c r="S162"/>
    </row>
    <row r="163" spans="2:19" x14ac:dyDescent="0.25">
      <c r="B163"/>
      <c r="C163"/>
      <c r="F163"/>
      <c r="H163"/>
      <c r="J163"/>
      <c r="L163"/>
      <c r="N163"/>
      <c r="P163"/>
      <c r="R163"/>
      <c r="S163"/>
    </row>
    <row r="164" spans="2:19" x14ac:dyDescent="0.25">
      <c r="B164"/>
      <c r="C164"/>
      <c r="F164"/>
      <c r="H164"/>
      <c r="J164"/>
      <c r="L164"/>
      <c r="N164"/>
      <c r="P164"/>
      <c r="R164"/>
      <c r="S164"/>
    </row>
    <row r="165" spans="2:19" x14ac:dyDescent="0.25">
      <c r="B165"/>
      <c r="C165"/>
      <c r="F165"/>
      <c r="H165"/>
      <c r="J165"/>
      <c r="L165"/>
      <c r="N165"/>
      <c r="P165"/>
      <c r="R165"/>
      <c r="S165"/>
    </row>
    <row r="166" spans="2:19" x14ac:dyDescent="0.25">
      <c r="B166"/>
      <c r="C166"/>
      <c r="F166"/>
      <c r="H166"/>
      <c r="J166"/>
      <c r="L166"/>
      <c r="N166"/>
      <c r="P166"/>
      <c r="R166"/>
      <c r="S166"/>
    </row>
    <row r="167" spans="2:19" x14ac:dyDescent="0.25">
      <c r="B167"/>
      <c r="C167"/>
      <c r="F167"/>
      <c r="H167"/>
      <c r="J167"/>
      <c r="L167"/>
      <c r="N167"/>
      <c r="P167"/>
      <c r="R167"/>
      <c r="S167"/>
    </row>
    <row r="168" spans="2:19" x14ac:dyDescent="0.25">
      <c r="B168"/>
      <c r="C168"/>
      <c r="F168"/>
      <c r="H168"/>
      <c r="J168"/>
      <c r="L168"/>
      <c r="N168"/>
      <c r="P168"/>
      <c r="R168"/>
      <c r="S168"/>
    </row>
    <row r="169" spans="2:19" x14ac:dyDescent="0.25">
      <c r="B169"/>
      <c r="C169"/>
      <c r="F169"/>
      <c r="H169"/>
      <c r="J169"/>
      <c r="L169"/>
      <c r="N169"/>
      <c r="P169"/>
      <c r="R169"/>
      <c r="S169"/>
    </row>
    <row r="170" spans="2:19" x14ac:dyDescent="0.25">
      <c r="B170"/>
      <c r="C170"/>
      <c r="F170"/>
      <c r="H170"/>
      <c r="J170"/>
      <c r="L170"/>
      <c r="N170"/>
      <c r="P170"/>
      <c r="R170"/>
      <c r="S170"/>
    </row>
    <row r="171" spans="2:19" x14ac:dyDescent="0.25">
      <c r="B171"/>
      <c r="C171"/>
      <c r="F171"/>
      <c r="H171"/>
      <c r="J171"/>
      <c r="L171"/>
      <c r="N171"/>
      <c r="P171"/>
      <c r="R171"/>
      <c r="S171"/>
    </row>
    <row r="172" spans="2:19" x14ac:dyDescent="0.25">
      <c r="B172"/>
      <c r="C172"/>
      <c r="F172"/>
      <c r="H172"/>
      <c r="J172"/>
      <c r="L172"/>
      <c r="N172"/>
      <c r="P172"/>
      <c r="R172"/>
      <c r="S172"/>
    </row>
    <row r="173" spans="2:19" x14ac:dyDescent="0.25">
      <c r="B173"/>
      <c r="C173"/>
      <c r="F173"/>
      <c r="H173"/>
      <c r="J173"/>
      <c r="L173"/>
      <c r="N173"/>
      <c r="P173"/>
      <c r="R173"/>
      <c r="S173"/>
    </row>
    <row r="174" spans="2:19" x14ac:dyDescent="0.25">
      <c r="B174"/>
      <c r="C174"/>
      <c r="F174"/>
      <c r="H174"/>
      <c r="J174"/>
      <c r="L174"/>
      <c r="N174"/>
      <c r="P174"/>
      <c r="R174"/>
      <c r="S174"/>
    </row>
    <row r="175" spans="2:19" x14ac:dyDescent="0.25">
      <c r="B175"/>
      <c r="C175"/>
      <c r="F175"/>
      <c r="H175"/>
      <c r="J175"/>
      <c r="L175"/>
      <c r="N175"/>
      <c r="P175"/>
      <c r="R175"/>
      <c r="S175"/>
    </row>
    <row r="176" spans="2:19" x14ac:dyDescent="0.25">
      <c r="B176"/>
      <c r="C176"/>
      <c r="F176"/>
      <c r="H176"/>
      <c r="J176"/>
      <c r="L176"/>
      <c r="N176"/>
      <c r="P176"/>
      <c r="R176"/>
      <c r="S176"/>
    </row>
    <row r="177" spans="2:19" x14ac:dyDescent="0.25">
      <c r="B177"/>
      <c r="C177"/>
      <c r="F177"/>
      <c r="H177"/>
      <c r="J177"/>
      <c r="L177"/>
      <c r="N177"/>
      <c r="P177"/>
      <c r="R177"/>
      <c r="S177"/>
    </row>
    <row r="178" spans="2:19" x14ac:dyDescent="0.25">
      <c r="B178"/>
      <c r="C178"/>
      <c r="F178"/>
      <c r="H178"/>
      <c r="J178"/>
      <c r="L178"/>
      <c r="N178"/>
      <c r="P178"/>
      <c r="R178"/>
      <c r="S178"/>
    </row>
    <row r="179" spans="2:19" x14ac:dyDescent="0.25">
      <c r="B179"/>
      <c r="C179"/>
      <c r="F179"/>
      <c r="H179"/>
      <c r="J179"/>
      <c r="L179"/>
      <c r="N179"/>
      <c r="P179"/>
      <c r="R179"/>
      <c r="S179"/>
    </row>
    <row r="180" spans="2:19" x14ac:dyDescent="0.25">
      <c r="B180"/>
      <c r="C180"/>
      <c r="F180"/>
      <c r="H180"/>
      <c r="J180"/>
      <c r="L180"/>
      <c r="N180"/>
      <c r="P180"/>
      <c r="R180"/>
      <c r="S180"/>
    </row>
    <row r="181" spans="2:19" x14ac:dyDescent="0.25">
      <c r="B181"/>
      <c r="C181"/>
      <c r="F181"/>
      <c r="H181"/>
      <c r="J181"/>
      <c r="L181"/>
      <c r="N181"/>
      <c r="P181"/>
      <c r="R181"/>
      <c r="S181"/>
    </row>
    <row r="182" spans="2:19" x14ac:dyDescent="0.25">
      <c r="B182"/>
      <c r="C182"/>
      <c r="F182"/>
      <c r="H182"/>
      <c r="J182"/>
      <c r="L182"/>
      <c r="N182"/>
      <c r="P182"/>
      <c r="R182"/>
      <c r="S182"/>
    </row>
    <row r="183" spans="2:19" x14ac:dyDescent="0.25">
      <c r="B183"/>
      <c r="C183"/>
      <c r="F183"/>
      <c r="H183"/>
      <c r="J183"/>
      <c r="L183"/>
      <c r="N183"/>
      <c r="P183"/>
      <c r="R183"/>
      <c r="S183"/>
    </row>
    <row r="184" spans="2:19" x14ac:dyDescent="0.25">
      <c r="B184"/>
      <c r="C184"/>
      <c r="F184"/>
      <c r="H184"/>
      <c r="J184"/>
      <c r="L184"/>
      <c r="N184"/>
      <c r="P184"/>
      <c r="R184"/>
      <c r="S184"/>
    </row>
    <row r="185" spans="2:19" x14ac:dyDescent="0.25">
      <c r="B185"/>
      <c r="C185"/>
      <c r="F185"/>
      <c r="H185"/>
      <c r="J185"/>
      <c r="L185"/>
      <c r="N185"/>
      <c r="P185"/>
      <c r="R185"/>
      <c r="S185"/>
    </row>
    <row r="186" spans="2:19" x14ac:dyDescent="0.25">
      <c r="B186"/>
      <c r="C186"/>
      <c r="F186"/>
      <c r="H186"/>
      <c r="J186"/>
      <c r="L186"/>
      <c r="N186"/>
      <c r="P186"/>
      <c r="R186"/>
      <c r="S186"/>
    </row>
    <row r="187" spans="2:19" x14ac:dyDescent="0.25">
      <c r="B187"/>
      <c r="C187"/>
      <c r="F187"/>
      <c r="H187"/>
      <c r="J187"/>
      <c r="L187"/>
      <c r="N187"/>
      <c r="P187"/>
      <c r="R187"/>
      <c r="S187"/>
    </row>
    <row r="188" spans="2:19" x14ac:dyDescent="0.25">
      <c r="B188"/>
      <c r="C188"/>
      <c r="F188"/>
      <c r="H188"/>
      <c r="J188"/>
      <c r="L188"/>
      <c r="N188"/>
      <c r="P188"/>
      <c r="R188"/>
      <c r="S188"/>
    </row>
    <row r="189" spans="2:19" x14ac:dyDescent="0.25">
      <c r="B189"/>
      <c r="C189"/>
      <c r="F189"/>
      <c r="H189"/>
      <c r="J189"/>
      <c r="L189"/>
      <c r="N189"/>
      <c r="P189"/>
      <c r="R189"/>
      <c r="S189"/>
    </row>
    <row r="190" spans="2:19" x14ac:dyDescent="0.25">
      <c r="B190"/>
      <c r="C190"/>
      <c r="F190"/>
      <c r="H190"/>
      <c r="J190"/>
      <c r="L190"/>
      <c r="N190"/>
      <c r="P190"/>
      <c r="R190"/>
      <c r="S190"/>
    </row>
    <row r="191" spans="2:19" x14ac:dyDescent="0.25">
      <c r="B191"/>
      <c r="C191"/>
      <c r="F191"/>
      <c r="H191"/>
      <c r="J191"/>
      <c r="L191"/>
      <c r="N191"/>
      <c r="P191"/>
      <c r="R191"/>
      <c r="S191"/>
    </row>
    <row r="192" spans="2:19" x14ac:dyDescent="0.25">
      <c r="B192"/>
      <c r="C192"/>
      <c r="F192"/>
      <c r="H192"/>
      <c r="J192"/>
      <c r="L192"/>
      <c r="N192"/>
      <c r="P192"/>
      <c r="R192"/>
      <c r="S192"/>
    </row>
    <row r="193" spans="2:19" x14ac:dyDescent="0.25">
      <c r="B193"/>
      <c r="C193"/>
      <c r="F193"/>
      <c r="H193"/>
      <c r="J193"/>
      <c r="L193"/>
      <c r="N193"/>
      <c r="P193"/>
      <c r="R193"/>
      <c r="S193"/>
    </row>
    <row r="194" spans="2:19" x14ac:dyDescent="0.25">
      <c r="B194"/>
      <c r="C194"/>
      <c r="F194"/>
      <c r="H194"/>
      <c r="J194"/>
      <c r="L194"/>
      <c r="N194"/>
      <c r="P194"/>
      <c r="R194"/>
      <c r="S194"/>
    </row>
    <row r="195" spans="2:19" x14ac:dyDescent="0.25">
      <c r="B195"/>
      <c r="C195"/>
      <c r="F195"/>
      <c r="H195"/>
      <c r="J195"/>
      <c r="L195"/>
      <c r="N195"/>
      <c r="P195"/>
      <c r="R195"/>
      <c r="S195"/>
    </row>
    <row r="196" spans="2:19" x14ac:dyDescent="0.25">
      <c r="B196"/>
      <c r="C196"/>
      <c r="F196"/>
      <c r="H196"/>
      <c r="J196"/>
      <c r="L196"/>
      <c r="N196"/>
      <c r="P196"/>
      <c r="R196"/>
      <c r="S196"/>
    </row>
    <row r="197" spans="2:19" x14ac:dyDescent="0.25">
      <c r="B197"/>
      <c r="C197"/>
      <c r="F197"/>
      <c r="H197"/>
      <c r="J197"/>
      <c r="L197"/>
      <c r="N197"/>
      <c r="P197"/>
      <c r="R197"/>
      <c r="S197"/>
    </row>
    <row r="198" spans="2:19" x14ac:dyDescent="0.25">
      <c r="B198"/>
      <c r="C198"/>
      <c r="F198"/>
      <c r="H198"/>
      <c r="J198"/>
      <c r="L198"/>
      <c r="N198"/>
      <c r="P198"/>
      <c r="R198"/>
      <c r="S198"/>
    </row>
    <row r="199" spans="2:19" x14ac:dyDescent="0.25">
      <c r="B199"/>
      <c r="C199"/>
      <c r="F199"/>
      <c r="H199"/>
      <c r="J199"/>
      <c r="L199"/>
      <c r="N199"/>
      <c r="P199"/>
      <c r="R199"/>
      <c r="S199"/>
    </row>
    <row r="200" spans="2:19" x14ac:dyDescent="0.25">
      <c r="B200"/>
      <c r="C200"/>
      <c r="F200"/>
      <c r="H200"/>
      <c r="J200"/>
      <c r="L200"/>
      <c r="N200"/>
      <c r="P200"/>
      <c r="R200"/>
      <c r="S200"/>
    </row>
    <row r="201" spans="2:19" x14ac:dyDescent="0.25">
      <c r="B201"/>
      <c r="C201"/>
      <c r="F201"/>
      <c r="H201"/>
      <c r="J201"/>
      <c r="L201"/>
      <c r="N201"/>
      <c r="P201"/>
      <c r="R201"/>
      <c r="S201"/>
    </row>
    <row r="202" spans="2:19" x14ac:dyDescent="0.25">
      <c r="B202"/>
      <c r="C202"/>
      <c r="F202"/>
      <c r="H202"/>
      <c r="J202"/>
      <c r="L202"/>
      <c r="N202"/>
      <c r="P202"/>
      <c r="R202"/>
      <c r="S202"/>
    </row>
    <row r="203" spans="2:19" x14ac:dyDescent="0.25">
      <c r="B203"/>
      <c r="C203"/>
      <c r="F203"/>
      <c r="H203"/>
      <c r="J203"/>
      <c r="L203"/>
      <c r="N203"/>
      <c r="P203"/>
      <c r="R203"/>
      <c r="S203"/>
    </row>
    <row r="204" spans="2:19" x14ac:dyDescent="0.25">
      <c r="B204"/>
      <c r="C204"/>
      <c r="F204"/>
      <c r="H204"/>
      <c r="J204"/>
      <c r="L204"/>
      <c r="N204"/>
      <c r="P204"/>
      <c r="R204"/>
      <c r="S204"/>
    </row>
    <row r="205" spans="2:19" x14ac:dyDescent="0.25">
      <c r="B205"/>
      <c r="C205"/>
      <c r="F205"/>
      <c r="H205"/>
      <c r="J205"/>
      <c r="L205"/>
      <c r="N205"/>
      <c r="P205"/>
      <c r="R205"/>
      <c r="S205"/>
    </row>
    <row r="206" spans="2:19" x14ac:dyDescent="0.25">
      <c r="B206"/>
      <c r="C206"/>
      <c r="F206"/>
      <c r="H206"/>
      <c r="J206"/>
      <c r="L206"/>
      <c r="N206"/>
      <c r="P206"/>
      <c r="R206"/>
      <c r="S206"/>
    </row>
    <row r="207" spans="2:19" x14ac:dyDescent="0.25">
      <c r="B207"/>
      <c r="C207"/>
      <c r="F207"/>
      <c r="H207"/>
      <c r="J207"/>
      <c r="L207"/>
      <c r="N207"/>
      <c r="P207"/>
      <c r="R207"/>
      <c r="S207"/>
    </row>
    <row r="208" spans="2:19" x14ac:dyDescent="0.25">
      <c r="B208"/>
      <c r="C208"/>
      <c r="F208"/>
      <c r="H208"/>
      <c r="J208"/>
      <c r="L208"/>
      <c r="N208"/>
      <c r="P208"/>
      <c r="R208"/>
      <c r="S208"/>
    </row>
    <row r="209" spans="2:19" x14ac:dyDescent="0.25">
      <c r="B209"/>
      <c r="C209"/>
      <c r="F209"/>
      <c r="H209"/>
      <c r="J209"/>
      <c r="L209"/>
      <c r="N209"/>
      <c r="P209"/>
      <c r="R209"/>
      <c r="S209"/>
    </row>
    <row r="210" spans="2:19" x14ac:dyDescent="0.25">
      <c r="B210"/>
      <c r="C210"/>
      <c r="F210"/>
      <c r="H210"/>
      <c r="J210"/>
      <c r="L210"/>
      <c r="N210"/>
      <c r="P210"/>
      <c r="R210"/>
      <c r="S210"/>
    </row>
    <row r="211" spans="2:19" x14ac:dyDescent="0.25">
      <c r="B211"/>
      <c r="C211"/>
      <c r="F211"/>
      <c r="H211"/>
      <c r="J211"/>
      <c r="L211"/>
      <c r="N211"/>
      <c r="P211"/>
      <c r="R211"/>
      <c r="S211"/>
    </row>
    <row r="212" spans="2:19" x14ac:dyDescent="0.25">
      <c r="B212"/>
      <c r="C212"/>
      <c r="F212"/>
      <c r="H212"/>
      <c r="J212"/>
      <c r="L212"/>
      <c r="N212"/>
      <c r="P212"/>
      <c r="R212"/>
      <c r="S212"/>
    </row>
    <row r="213" spans="2:19" x14ac:dyDescent="0.25">
      <c r="B213"/>
      <c r="C213"/>
      <c r="F213"/>
      <c r="H213"/>
      <c r="J213"/>
      <c r="L213"/>
      <c r="N213"/>
      <c r="P213"/>
      <c r="R213"/>
      <c r="S213"/>
    </row>
    <row r="214" spans="2:19" x14ac:dyDescent="0.25">
      <c r="B214"/>
      <c r="C214"/>
      <c r="F214"/>
      <c r="H214"/>
      <c r="J214"/>
      <c r="L214"/>
      <c r="N214"/>
      <c r="P214"/>
      <c r="R214"/>
      <c r="S214"/>
    </row>
    <row r="215" spans="2:19" x14ac:dyDescent="0.25">
      <c r="B215"/>
      <c r="C215"/>
      <c r="F215"/>
      <c r="H215"/>
      <c r="J215"/>
      <c r="L215"/>
      <c r="N215"/>
      <c r="P215"/>
      <c r="R215"/>
      <c r="S215"/>
    </row>
    <row r="216" spans="2:19" x14ac:dyDescent="0.25">
      <c r="B216"/>
      <c r="C216"/>
      <c r="F216"/>
      <c r="H216"/>
      <c r="J216"/>
      <c r="L216"/>
      <c r="N216"/>
      <c r="P216"/>
      <c r="R216"/>
      <c r="S216"/>
    </row>
    <row r="217" spans="2:19" x14ac:dyDescent="0.25">
      <c r="B217"/>
      <c r="C217"/>
      <c r="F217"/>
      <c r="H217"/>
      <c r="J217"/>
      <c r="L217"/>
      <c r="N217"/>
      <c r="P217"/>
      <c r="R217"/>
      <c r="S217"/>
    </row>
    <row r="218" spans="2:19" x14ac:dyDescent="0.25">
      <c r="B218"/>
      <c r="C218"/>
      <c r="F218"/>
      <c r="H218"/>
      <c r="J218"/>
      <c r="L218"/>
      <c r="N218"/>
      <c r="P218"/>
      <c r="R218"/>
      <c r="S218"/>
    </row>
    <row r="219" spans="2:19" x14ac:dyDescent="0.25">
      <c r="B219"/>
      <c r="C219"/>
      <c r="F219"/>
      <c r="H219"/>
      <c r="J219"/>
      <c r="L219"/>
      <c r="N219"/>
      <c r="P219"/>
      <c r="R219"/>
      <c r="S219"/>
    </row>
    <row r="220" spans="2:19" x14ac:dyDescent="0.25">
      <c r="B220"/>
      <c r="C220"/>
      <c r="F220"/>
      <c r="H220"/>
      <c r="J220"/>
      <c r="L220"/>
      <c r="N220"/>
      <c r="P220"/>
      <c r="R220"/>
      <c r="S220"/>
    </row>
    <row r="221" spans="2:19" x14ac:dyDescent="0.25">
      <c r="B221"/>
      <c r="C221"/>
      <c r="F221"/>
      <c r="H221"/>
      <c r="J221"/>
      <c r="L221"/>
      <c r="N221"/>
      <c r="P221"/>
      <c r="R221"/>
      <c r="S221"/>
    </row>
    <row r="222" spans="2:19" x14ac:dyDescent="0.25">
      <c r="B222"/>
      <c r="C222"/>
      <c r="F222"/>
      <c r="H222"/>
      <c r="J222"/>
      <c r="L222"/>
      <c r="N222"/>
      <c r="P222"/>
      <c r="R222"/>
      <c r="S222"/>
    </row>
    <row r="223" spans="2:19" x14ac:dyDescent="0.25">
      <c r="B223"/>
      <c r="C223"/>
      <c r="F223"/>
      <c r="H223"/>
      <c r="J223"/>
      <c r="L223"/>
      <c r="N223"/>
      <c r="P223"/>
      <c r="R223"/>
      <c r="S223"/>
    </row>
    <row r="224" spans="2:19" x14ac:dyDescent="0.25">
      <c r="B224"/>
      <c r="C224"/>
      <c r="F224"/>
      <c r="H224"/>
      <c r="J224"/>
      <c r="L224"/>
      <c r="N224"/>
      <c r="P224"/>
      <c r="R224"/>
      <c r="S224"/>
    </row>
    <row r="225" spans="2:19" x14ac:dyDescent="0.25">
      <c r="B225"/>
      <c r="C225"/>
      <c r="F225"/>
      <c r="H225"/>
      <c r="J225"/>
      <c r="L225"/>
      <c r="N225"/>
      <c r="P225"/>
      <c r="R225"/>
      <c r="S225"/>
    </row>
    <row r="226" spans="2:19" x14ac:dyDescent="0.25">
      <c r="B226"/>
      <c r="C226"/>
      <c r="F226"/>
      <c r="H226"/>
      <c r="J226"/>
      <c r="L226"/>
      <c r="N226"/>
      <c r="P226"/>
      <c r="R226"/>
      <c r="S226"/>
    </row>
    <row r="227" spans="2:19" x14ac:dyDescent="0.25">
      <c r="B227"/>
      <c r="C227"/>
      <c r="F227"/>
      <c r="H227"/>
      <c r="J227"/>
      <c r="L227"/>
      <c r="N227"/>
      <c r="P227"/>
      <c r="R227"/>
      <c r="S227"/>
    </row>
    <row r="228" spans="2:19" x14ac:dyDescent="0.25">
      <c r="B228"/>
      <c r="C228"/>
      <c r="F228"/>
      <c r="H228"/>
      <c r="J228"/>
      <c r="L228"/>
      <c r="N228"/>
      <c r="P228"/>
      <c r="R228"/>
      <c r="S228"/>
    </row>
    <row r="229" spans="2:19" x14ac:dyDescent="0.25">
      <c r="B229"/>
      <c r="C229"/>
      <c r="F229"/>
      <c r="H229"/>
      <c r="J229"/>
      <c r="L229"/>
      <c r="N229"/>
      <c r="P229"/>
      <c r="R229"/>
      <c r="S229"/>
    </row>
    <row r="230" spans="2:19" x14ac:dyDescent="0.25">
      <c r="B230"/>
      <c r="C230"/>
      <c r="F230"/>
      <c r="H230"/>
      <c r="J230"/>
      <c r="L230"/>
      <c r="N230"/>
      <c r="P230"/>
      <c r="R230"/>
      <c r="S230"/>
    </row>
    <row r="231" spans="2:19" x14ac:dyDescent="0.25">
      <c r="B231"/>
      <c r="C231"/>
      <c r="F231"/>
      <c r="H231"/>
      <c r="J231"/>
      <c r="L231"/>
      <c r="N231"/>
      <c r="P231"/>
      <c r="R231"/>
      <c r="S231"/>
    </row>
    <row r="232" spans="2:19" x14ac:dyDescent="0.25">
      <c r="B232"/>
      <c r="C232"/>
      <c r="F232"/>
      <c r="H232"/>
      <c r="J232"/>
      <c r="L232"/>
      <c r="N232"/>
      <c r="P232"/>
      <c r="R232"/>
      <c r="S232"/>
    </row>
    <row r="233" spans="2:19" x14ac:dyDescent="0.25">
      <c r="B233"/>
      <c r="C233"/>
      <c r="F233"/>
      <c r="H233"/>
      <c r="J233"/>
      <c r="L233"/>
      <c r="N233"/>
      <c r="P233"/>
      <c r="R233"/>
      <c r="S233"/>
    </row>
    <row r="234" spans="2:19" x14ac:dyDescent="0.25">
      <c r="B234"/>
      <c r="C234"/>
      <c r="F234"/>
      <c r="H234"/>
      <c r="J234"/>
      <c r="L234"/>
      <c r="N234"/>
      <c r="P234"/>
      <c r="R234"/>
      <c r="S234"/>
    </row>
    <row r="235" spans="2:19" x14ac:dyDescent="0.25">
      <c r="B235"/>
      <c r="C235"/>
      <c r="F235"/>
      <c r="H235"/>
      <c r="J235"/>
      <c r="L235"/>
      <c r="N235"/>
      <c r="P235"/>
      <c r="R235"/>
      <c r="S235"/>
    </row>
    <row r="236" spans="2:19" x14ac:dyDescent="0.25">
      <c r="B236"/>
      <c r="C236"/>
      <c r="F236"/>
      <c r="H236"/>
      <c r="J236"/>
      <c r="L236"/>
      <c r="N236"/>
      <c r="P236"/>
      <c r="R236"/>
      <c r="S236"/>
    </row>
    <row r="237" spans="2:19" x14ac:dyDescent="0.25">
      <c r="B237"/>
      <c r="C237"/>
      <c r="F237"/>
      <c r="H237"/>
      <c r="J237"/>
      <c r="L237"/>
      <c r="N237"/>
      <c r="P237"/>
      <c r="R237"/>
      <c r="S237"/>
    </row>
    <row r="238" spans="2:19" x14ac:dyDescent="0.25">
      <c r="B238"/>
      <c r="C238"/>
      <c r="F238"/>
      <c r="H238"/>
      <c r="J238"/>
      <c r="L238"/>
      <c r="N238"/>
      <c r="P238"/>
      <c r="R238"/>
      <c r="S238"/>
    </row>
    <row r="239" spans="2:19" x14ac:dyDescent="0.25">
      <c r="B239"/>
      <c r="C239"/>
      <c r="F239"/>
      <c r="H239"/>
      <c r="J239"/>
      <c r="L239"/>
      <c r="N239"/>
      <c r="P239"/>
      <c r="R239"/>
      <c r="S239"/>
    </row>
    <row r="240" spans="2:19" x14ac:dyDescent="0.25">
      <c r="B240"/>
      <c r="C240"/>
      <c r="F240"/>
      <c r="H240"/>
      <c r="J240"/>
      <c r="L240"/>
      <c r="N240"/>
      <c r="P240"/>
      <c r="R240"/>
      <c r="S240"/>
    </row>
    <row r="241" spans="2:19" x14ac:dyDescent="0.25">
      <c r="B241"/>
      <c r="C241"/>
      <c r="F241"/>
      <c r="H241"/>
      <c r="J241"/>
      <c r="L241"/>
      <c r="N241"/>
      <c r="P241"/>
      <c r="R241"/>
      <c r="S241"/>
    </row>
    <row r="242" spans="2:19" x14ac:dyDescent="0.25">
      <c r="B242"/>
      <c r="C242"/>
      <c r="F242"/>
      <c r="H242"/>
      <c r="J242"/>
      <c r="L242"/>
      <c r="N242"/>
      <c r="P242"/>
      <c r="R242"/>
      <c r="S242"/>
    </row>
    <row r="243" spans="2:19" x14ac:dyDescent="0.25">
      <c r="B243"/>
      <c r="C243"/>
      <c r="F243"/>
      <c r="H243"/>
      <c r="J243"/>
      <c r="L243"/>
      <c r="N243"/>
      <c r="P243"/>
      <c r="R243"/>
      <c r="S243"/>
    </row>
    <row r="244" spans="2:19" x14ac:dyDescent="0.25">
      <c r="B244"/>
      <c r="C244"/>
      <c r="F244"/>
      <c r="H244"/>
      <c r="J244"/>
      <c r="L244"/>
      <c r="N244"/>
      <c r="P244"/>
      <c r="R244"/>
      <c r="S244"/>
    </row>
    <row r="245" spans="2:19" x14ac:dyDescent="0.25">
      <c r="B245"/>
      <c r="C245"/>
      <c r="F245"/>
      <c r="H245"/>
      <c r="J245"/>
      <c r="L245"/>
      <c r="N245"/>
      <c r="P245"/>
      <c r="R245"/>
      <c r="S245"/>
    </row>
    <row r="246" spans="2:19" x14ac:dyDescent="0.25">
      <c r="B246"/>
      <c r="C246"/>
      <c r="F246"/>
      <c r="H246"/>
      <c r="J246"/>
      <c r="L246"/>
      <c r="N246"/>
      <c r="P246"/>
      <c r="R246"/>
      <c r="S246"/>
    </row>
    <row r="247" spans="2:19" x14ac:dyDescent="0.25">
      <c r="B247"/>
      <c r="C247"/>
      <c r="F247"/>
      <c r="H247"/>
      <c r="J247"/>
      <c r="L247"/>
      <c r="N247"/>
      <c r="P247"/>
      <c r="R247"/>
      <c r="S247"/>
    </row>
    <row r="248" spans="2:19" x14ac:dyDescent="0.25">
      <c r="B248"/>
      <c r="C248"/>
      <c r="F248"/>
      <c r="H248"/>
      <c r="J248"/>
      <c r="L248"/>
      <c r="N248"/>
      <c r="P248"/>
      <c r="R248"/>
      <c r="S248"/>
    </row>
    <row r="249" spans="2:19" x14ac:dyDescent="0.25">
      <c r="B249"/>
      <c r="C249"/>
      <c r="F249"/>
      <c r="H249"/>
      <c r="J249"/>
      <c r="L249"/>
      <c r="N249"/>
      <c r="P249"/>
      <c r="R249"/>
      <c r="S249"/>
    </row>
    <row r="250" spans="2:19" x14ac:dyDescent="0.25">
      <c r="B250"/>
      <c r="C250"/>
      <c r="F250"/>
      <c r="H250"/>
      <c r="J250"/>
      <c r="L250"/>
      <c r="N250"/>
      <c r="P250"/>
      <c r="R250"/>
      <c r="S250"/>
    </row>
    <row r="251" spans="2:19" x14ac:dyDescent="0.25">
      <c r="B251"/>
      <c r="C251"/>
      <c r="F251"/>
      <c r="H251"/>
      <c r="J251"/>
      <c r="L251"/>
      <c r="N251"/>
      <c r="P251"/>
      <c r="R251"/>
      <c r="S251"/>
    </row>
    <row r="252" spans="2:19" x14ac:dyDescent="0.25">
      <c r="B252"/>
      <c r="C252"/>
      <c r="F252"/>
      <c r="H252"/>
      <c r="J252"/>
      <c r="L252"/>
      <c r="N252"/>
      <c r="P252"/>
      <c r="R252"/>
      <c r="S252"/>
    </row>
    <row r="253" spans="2:19" x14ac:dyDescent="0.25">
      <c r="B253"/>
      <c r="C253"/>
      <c r="F253"/>
      <c r="H253"/>
      <c r="J253"/>
      <c r="L253"/>
      <c r="N253"/>
      <c r="P253"/>
      <c r="R253"/>
      <c r="S253"/>
    </row>
    <row r="254" spans="2:19" x14ac:dyDescent="0.25">
      <c r="B254"/>
      <c r="C254"/>
      <c r="F254"/>
      <c r="H254"/>
      <c r="J254"/>
      <c r="L254"/>
      <c r="N254"/>
      <c r="P254"/>
      <c r="R254"/>
      <c r="S254"/>
    </row>
    <row r="255" spans="2:19" x14ac:dyDescent="0.25">
      <c r="B255"/>
      <c r="C255"/>
      <c r="F255"/>
      <c r="H255"/>
      <c r="J255"/>
      <c r="L255"/>
      <c r="N255"/>
      <c r="P255"/>
      <c r="R255"/>
      <c r="S255"/>
    </row>
    <row r="256" spans="2:19" x14ac:dyDescent="0.25">
      <c r="B256"/>
      <c r="C256"/>
      <c r="F256"/>
      <c r="H256"/>
      <c r="J256"/>
      <c r="L256"/>
      <c r="N256"/>
      <c r="P256"/>
      <c r="R256"/>
      <c r="S256"/>
    </row>
    <row r="257" spans="2:19" x14ac:dyDescent="0.25">
      <c r="B257"/>
      <c r="C257"/>
      <c r="F257"/>
      <c r="H257"/>
      <c r="J257"/>
      <c r="L257"/>
      <c r="N257"/>
      <c r="P257"/>
      <c r="R257"/>
      <c r="S257"/>
    </row>
    <row r="258" spans="2:19" x14ac:dyDescent="0.25">
      <c r="B258"/>
      <c r="C258"/>
      <c r="F258"/>
      <c r="H258"/>
      <c r="J258"/>
      <c r="L258"/>
      <c r="N258"/>
      <c r="P258"/>
      <c r="R258"/>
      <c r="S258"/>
    </row>
    <row r="259" spans="2:19" x14ac:dyDescent="0.25">
      <c r="B259"/>
      <c r="C259"/>
      <c r="F259"/>
      <c r="H259"/>
      <c r="J259"/>
      <c r="L259"/>
      <c r="N259"/>
      <c r="P259"/>
      <c r="R259"/>
      <c r="S259"/>
    </row>
    <row r="260" spans="2:19" x14ac:dyDescent="0.25">
      <c r="B260"/>
      <c r="C260"/>
      <c r="F260"/>
      <c r="H260"/>
      <c r="J260"/>
      <c r="L260"/>
      <c r="N260"/>
      <c r="P260"/>
      <c r="R260"/>
      <c r="S260"/>
    </row>
    <row r="261" spans="2:19" x14ac:dyDescent="0.25">
      <c r="B261"/>
      <c r="C261"/>
      <c r="F261"/>
      <c r="H261"/>
      <c r="J261"/>
      <c r="L261"/>
      <c r="N261"/>
      <c r="P261"/>
      <c r="R261"/>
      <c r="S261"/>
    </row>
    <row r="262" spans="2:19" x14ac:dyDescent="0.25">
      <c r="B262"/>
      <c r="C262"/>
      <c r="F262"/>
      <c r="H262"/>
      <c r="J262"/>
      <c r="L262"/>
      <c r="N262"/>
      <c r="P262"/>
      <c r="R262"/>
      <c r="S262"/>
    </row>
    <row r="263" spans="2:19" x14ac:dyDescent="0.25">
      <c r="B263"/>
      <c r="C263"/>
      <c r="F263"/>
      <c r="H263"/>
      <c r="J263"/>
      <c r="L263"/>
      <c r="N263"/>
      <c r="P263"/>
      <c r="R263"/>
      <c r="S263"/>
    </row>
    <row r="264" spans="2:19" x14ac:dyDescent="0.25">
      <c r="B264"/>
      <c r="C264"/>
      <c r="F264"/>
      <c r="H264"/>
      <c r="J264"/>
      <c r="L264"/>
      <c r="N264"/>
      <c r="P264"/>
      <c r="R264"/>
      <c r="S264"/>
    </row>
    <row r="265" spans="2:19" x14ac:dyDescent="0.25">
      <c r="B265"/>
      <c r="C265"/>
      <c r="F265"/>
      <c r="H265"/>
      <c r="J265"/>
      <c r="L265"/>
      <c r="N265"/>
      <c r="P265"/>
      <c r="R265"/>
      <c r="S265"/>
    </row>
    <row r="266" spans="2:19" x14ac:dyDescent="0.25">
      <c r="B266"/>
      <c r="C266"/>
      <c r="F266"/>
      <c r="H266"/>
      <c r="J266"/>
      <c r="L266"/>
      <c r="N266"/>
      <c r="P266"/>
      <c r="R266"/>
      <c r="S266"/>
    </row>
    <row r="267" spans="2:19" x14ac:dyDescent="0.25">
      <c r="B267"/>
      <c r="C267"/>
      <c r="F267"/>
      <c r="H267"/>
      <c r="J267"/>
      <c r="L267"/>
      <c r="N267"/>
      <c r="P267"/>
      <c r="R267"/>
      <c r="S267"/>
    </row>
    <row r="268" spans="2:19" x14ac:dyDescent="0.25">
      <c r="B268"/>
      <c r="C268"/>
      <c r="F268"/>
      <c r="H268"/>
      <c r="J268"/>
      <c r="L268"/>
      <c r="N268"/>
      <c r="P268"/>
      <c r="R268"/>
      <c r="S268"/>
    </row>
    <row r="269" spans="2:19" x14ac:dyDescent="0.25">
      <c r="B269"/>
      <c r="C269"/>
      <c r="F269"/>
      <c r="H269"/>
      <c r="J269"/>
      <c r="L269"/>
      <c r="N269"/>
      <c r="P269"/>
      <c r="R269"/>
      <c r="S269"/>
    </row>
    <row r="270" spans="2:19" x14ac:dyDescent="0.25">
      <c r="B270"/>
      <c r="C270"/>
      <c r="F270"/>
      <c r="H270"/>
      <c r="J270"/>
      <c r="L270"/>
      <c r="N270"/>
      <c r="P270"/>
      <c r="R270"/>
      <c r="S270"/>
    </row>
    <row r="271" spans="2:19" x14ac:dyDescent="0.25">
      <c r="B271"/>
      <c r="C271"/>
      <c r="F271"/>
      <c r="H271"/>
      <c r="J271"/>
      <c r="L271"/>
      <c r="N271"/>
      <c r="P271"/>
      <c r="R271"/>
      <c r="S271"/>
    </row>
    <row r="272" spans="2:19" x14ac:dyDescent="0.25">
      <c r="B272"/>
      <c r="C272"/>
      <c r="F272"/>
      <c r="H272"/>
      <c r="J272"/>
      <c r="L272"/>
      <c r="N272"/>
      <c r="P272"/>
      <c r="R272"/>
      <c r="S272"/>
    </row>
    <row r="273" spans="2:19" x14ac:dyDescent="0.25">
      <c r="B273"/>
      <c r="C273"/>
      <c r="F273"/>
      <c r="H273"/>
      <c r="J273"/>
      <c r="L273"/>
      <c r="N273"/>
      <c r="P273"/>
      <c r="R273"/>
      <c r="S273"/>
    </row>
    <row r="274" spans="2:19" x14ac:dyDescent="0.25">
      <c r="B274"/>
      <c r="C274"/>
      <c r="F274"/>
      <c r="H274"/>
      <c r="J274"/>
      <c r="L274"/>
      <c r="N274"/>
      <c r="P274"/>
      <c r="R274"/>
      <c r="S274"/>
    </row>
    <row r="275" spans="2:19" x14ac:dyDescent="0.25">
      <c r="B275"/>
      <c r="C275"/>
      <c r="F275"/>
      <c r="H275"/>
      <c r="J275"/>
      <c r="L275"/>
      <c r="N275"/>
      <c r="P275"/>
      <c r="R275"/>
      <c r="S275"/>
    </row>
    <row r="276" spans="2:19" x14ac:dyDescent="0.25">
      <c r="B276"/>
      <c r="C276"/>
      <c r="F276"/>
      <c r="H276"/>
      <c r="J276"/>
      <c r="L276"/>
      <c r="N276"/>
      <c r="P276"/>
      <c r="R276"/>
      <c r="S276"/>
    </row>
    <row r="277" spans="2:19" x14ac:dyDescent="0.25">
      <c r="B277"/>
      <c r="C277"/>
      <c r="F277"/>
      <c r="H277"/>
      <c r="J277"/>
      <c r="L277"/>
      <c r="N277"/>
      <c r="P277"/>
      <c r="R277"/>
      <c r="S277"/>
    </row>
    <row r="278" spans="2:19" x14ac:dyDescent="0.25">
      <c r="B278"/>
      <c r="C278"/>
      <c r="F278"/>
      <c r="H278"/>
      <c r="J278"/>
      <c r="L278"/>
      <c r="N278"/>
      <c r="P278"/>
      <c r="R278"/>
      <c r="S278"/>
    </row>
    <row r="279" spans="2:19" x14ac:dyDescent="0.25">
      <c r="B279"/>
      <c r="C279"/>
      <c r="F279"/>
      <c r="H279"/>
      <c r="J279"/>
      <c r="L279"/>
      <c r="N279"/>
      <c r="P279"/>
      <c r="R279"/>
      <c r="S279"/>
    </row>
    <row r="280" spans="2:19" x14ac:dyDescent="0.25">
      <c r="B280"/>
      <c r="C280"/>
      <c r="F280"/>
      <c r="H280"/>
      <c r="J280"/>
      <c r="L280"/>
      <c r="N280"/>
      <c r="P280"/>
      <c r="R280"/>
      <c r="S280"/>
    </row>
    <row r="281" spans="2:19" x14ac:dyDescent="0.25">
      <c r="B281"/>
      <c r="C281"/>
      <c r="F281"/>
      <c r="H281"/>
      <c r="J281"/>
      <c r="L281"/>
      <c r="N281"/>
      <c r="P281"/>
      <c r="R281"/>
      <c r="S281"/>
    </row>
    <row r="282" spans="2:19" x14ac:dyDescent="0.25">
      <c r="B282"/>
      <c r="C282"/>
      <c r="F282"/>
      <c r="H282"/>
      <c r="J282"/>
      <c r="L282"/>
      <c r="N282"/>
      <c r="P282"/>
      <c r="R282"/>
      <c r="S282"/>
    </row>
    <row r="283" spans="2:19" x14ac:dyDescent="0.25">
      <c r="B283"/>
      <c r="C283"/>
      <c r="F283"/>
      <c r="H283"/>
      <c r="J283"/>
      <c r="L283"/>
      <c r="N283"/>
      <c r="P283"/>
      <c r="R283"/>
      <c r="S283"/>
    </row>
    <row r="284" spans="2:19" x14ac:dyDescent="0.25">
      <c r="B284"/>
      <c r="C284"/>
      <c r="F284"/>
      <c r="H284"/>
      <c r="J284"/>
      <c r="L284"/>
      <c r="N284"/>
      <c r="P284"/>
      <c r="R284"/>
      <c r="S284"/>
    </row>
    <row r="285" spans="2:19" x14ac:dyDescent="0.25">
      <c r="B285"/>
      <c r="C285"/>
      <c r="F285"/>
      <c r="H285"/>
      <c r="J285"/>
      <c r="L285"/>
      <c r="N285"/>
      <c r="P285"/>
      <c r="R285"/>
      <c r="S285"/>
    </row>
    <row r="286" spans="2:19" x14ac:dyDescent="0.25">
      <c r="B286"/>
      <c r="C286"/>
      <c r="F286"/>
      <c r="H286"/>
      <c r="J286"/>
      <c r="L286"/>
      <c r="N286"/>
      <c r="P286"/>
      <c r="R286"/>
      <c r="S286"/>
    </row>
    <row r="287" spans="2:19" x14ac:dyDescent="0.25">
      <c r="B287"/>
      <c r="C287"/>
      <c r="F287"/>
      <c r="H287"/>
      <c r="J287"/>
      <c r="L287"/>
      <c r="N287"/>
      <c r="P287"/>
      <c r="R287"/>
      <c r="S287"/>
    </row>
    <row r="288" spans="2:19" x14ac:dyDescent="0.25">
      <c r="B288"/>
      <c r="C288"/>
      <c r="F288"/>
      <c r="H288"/>
      <c r="J288"/>
      <c r="L288"/>
      <c r="N288"/>
      <c r="P288"/>
      <c r="R288"/>
      <c r="S288"/>
    </row>
    <row r="289" spans="2:19" x14ac:dyDescent="0.25">
      <c r="B289"/>
      <c r="C289"/>
      <c r="F289"/>
      <c r="H289"/>
      <c r="J289"/>
      <c r="L289"/>
      <c r="N289"/>
      <c r="P289"/>
      <c r="R289"/>
      <c r="S289"/>
    </row>
    <row r="290" spans="2:19" x14ac:dyDescent="0.25">
      <c r="B290"/>
      <c r="C290"/>
      <c r="F290"/>
      <c r="H290"/>
      <c r="J290"/>
      <c r="L290"/>
      <c r="N290"/>
      <c r="P290"/>
      <c r="R290"/>
      <c r="S290"/>
    </row>
    <row r="291" spans="2:19" x14ac:dyDescent="0.25">
      <c r="B291"/>
      <c r="C291"/>
      <c r="F291"/>
      <c r="H291"/>
      <c r="J291"/>
      <c r="L291"/>
      <c r="N291"/>
      <c r="P291"/>
      <c r="R291"/>
      <c r="S291"/>
    </row>
    <row r="292" spans="2:19" x14ac:dyDescent="0.25">
      <c r="B292"/>
      <c r="C292"/>
      <c r="F292"/>
      <c r="H292"/>
      <c r="J292"/>
      <c r="L292"/>
      <c r="N292"/>
      <c r="P292"/>
      <c r="R292"/>
      <c r="S292"/>
    </row>
    <row r="293" spans="2:19" x14ac:dyDescent="0.25">
      <c r="B293"/>
      <c r="C293"/>
      <c r="F293"/>
      <c r="H293"/>
      <c r="J293"/>
      <c r="L293"/>
      <c r="N293"/>
      <c r="P293"/>
      <c r="R293"/>
      <c r="S293"/>
    </row>
    <row r="294" spans="2:19" x14ac:dyDescent="0.25">
      <c r="B294"/>
      <c r="C294"/>
      <c r="F294"/>
      <c r="H294"/>
      <c r="J294"/>
      <c r="L294"/>
      <c r="N294"/>
      <c r="P294"/>
      <c r="R294"/>
      <c r="S294"/>
    </row>
    <row r="295" spans="2:19" x14ac:dyDescent="0.25">
      <c r="B295"/>
      <c r="C295"/>
      <c r="F295"/>
      <c r="H295"/>
      <c r="J295"/>
      <c r="L295"/>
      <c r="N295"/>
      <c r="P295"/>
      <c r="R295"/>
      <c r="S295"/>
    </row>
    <row r="296" spans="2:19" x14ac:dyDescent="0.25">
      <c r="B296"/>
      <c r="C296"/>
      <c r="F296"/>
      <c r="H296"/>
      <c r="J296"/>
      <c r="L296"/>
      <c r="N296"/>
      <c r="P296"/>
      <c r="R296"/>
      <c r="S296"/>
    </row>
    <row r="297" spans="2:19" x14ac:dyDescent="0.25">
      <c r="B297"/>
      <c r="C297"/>
      <c r="F297"/>
      <c r="H297"/>
      <c r="J297"/>
      <c r="L297"/>
      <c r="N297"/>
      <c r="P297"/>
      <c r="R297"/>
      <c r="S297"/>
    </row>
    <row r="298" spans="2:19" x14ac:dyDescent="0.25">
      <c r="B298"/>
      <c r="C298"/>
      <c r="F298"/>
      <c r="H298"/>
      <c r="J298"/>
      <c r="L298"/>
      <c r="N298"/>
      <c r="P298"/>
      <c r="R298"/>
      <c r="S298"/>
    </row>
    <row r="299" spans="2:19" x14ac:dyDescent="0.25">
      <c r="B299"/>
      <c r="C299"/>
      <c r="F299"/>
      <c r="H299"/>
      <c r="J299"/>
      <c r="L299"/>
      <c r="N299"/>
      <c r="P299"/>
      <c r="R299"/>
      <c r="S299"/>
    </row>
    <row r="300" spans="2:19" x14ac:dyDescent="0.25">
      <c r="B300"/>
      <c r="C300"/>
      <c r="F300"/>
      <c r="H300"/>
      <c r="J300"/>
      <c r="L300"/>
      <c r="N300"/>
      <c r="P300"/>
      <c r="R300"/>
      <c r="S300"/>
    </row>
    <row r="301" spans="2:19" x14ac:dyDescent="0.25">
      <c r="B301"/>
      <c r="C301"/>
      <c r="F301"/>
      <c r="H301"/>
      <c r="J301"/>
      <c r="L301"/>
      <c r="N301"/>
      <c r="P301"/>
      <c r="R301"/>
      <c r="S301"/>
    </row>
    <row r="302" spans="2:19" x14ac:dyDescent="0.25">
      <c r="B302"/>
      <c r="C302"/>
      <c r="F302"/>
      <c r="H302"/>
      <c r="J302"/>
      <c r="L302"/>
      <c r="N302"/>
      <c r="P302"/>
      <c r="R302"/>
      <c r="S302"/>
    </row>
    <row r="303" spans="2:19" x14ac:dyDescent="0.25">
      <c r="B303"/>
      <c r="C303"/>
      <c r="F303"/>
      <c r="H303"/>
      <c r="J303"/>
      <c r="L303"/>
      <c r="N303"/>
      <c r="P303"/>
      <c r="R303"/>
      <c r="S303"/>
    </row>
    <row r="304" spans="2:19" x14ac:dyDescent="0.25">
      <c r="B304"/>
      <c r="C304"/>
      <c r="F304"/>
      <c r="H304"/>
      <c r="J304"/>
      <c r="L304"/>
      <c r="N304"/>
      <c r="P304"/>
      <c r="R304"/>
      <c r="S304"/>
    </row>
    <row r="305" spans="2:19" x14ac:dyDescent="0.25">
      <c r="B305"/>
      <c r="C305"/>
      <c r="F305"/>
      <c r="H305"/>
      <c r="J305"/>
      <c r="L305"/>
      <c r="N305"/>
      <c r="P305"/>
      <c r="R305"/>
      <c r="S305"/>
    </row>
    <row r="306" spans="2:19" x14ac:dyDescent="0.25">
      <c r="B306"/>
      <c r="C306"/>
      <c r="F306"/>
      <c r="H306"/>
      <c r="J306"/>
      <c r="L306"/>
      <c r="N306"/>
      <c r="P306"/>
      <c r="R306"/>
      <c r="S306"/>
    </row>
    <row r="307" spans="2:19" x14ac:dyDescent="0.25">
      <c r="B307"/>
      <c r="C307"/>
      <c r="F307"/>
      <c r="H307"/>
      <c r="J307"/>
      <c r="L307"/>
      <c r="N307"/>
      <c r="P307"/>
      <c r="R307"/>
      <c r="S307"/>
    </row>
    <row r="308" spans="2:19" x14ac:dyDescent="0.25">
      <c r="B308"/>
      <c r="C308"/>
      <c r="F308"/>
      <c r="H308"/>
      <c r="J308"/>
      <c r="L308"/>
      <c r="N308"/>
      <c r="P308"/>
      <c r="R308"/>
      <c r="S308"/>
    </row>
    <row r="309" spans="2:19" x14ac:dyDescent="0.25">
      <c r="B309"/>
      <c r="C309"/>
      <c r="F309"/>
      <c r="H309"/>
      <c r="J309"/>
      <c r="L309"/>
      <c r="N309"/>
      <c r="P309"/>
      <c r="R309"/>
      <c r="S309"/>
    </row>
    <row r="310" spans="2:19" x14ac:dyDescent="0.25">
      <c r="B310"/>
      <c r="C310"/>
      <c r="F310"/>
      <c r="H310"/>
      <c r="J310"/>
      <c r="L310"/>
      <c r="N310"/>
      <c r="P310"/>
      <c r="R310"/>
      <c r="S310"/>
    </row>
    <row r="311" spans="2:19" x14ac:dyDescent="0.25">
      <c r="B311"/>
      <c r="C311"/>
      <c r="F311"/>
      <c r="H311"/>
      <c r="J311"/>
      <c r="L311"/>
      <c r="N311"/>
      <c r="P311"/>
      <c r="R311"/>
      <c r="S311"/>
    </row>
    <row r="312" spans="2:19" x14ac:dyDescent="0.25">
      <c r="B312"/>
      <c r="C312"/>
      <c r="F312"/>
      <c r="H312"/>
      <c r="J312"/>
      <c r="L312"/>
      <c r="N312"/>
      <c r="P312"/>
      <c r="R312"/>
      <c r="S312"/>
    </row>
    <row r="313" spans="2:19" x14ac:dyDescent="0.25">
      <c r="B313"/>
      <c r="C313"/>
      <c r="F313"/>
      <c r="H313"/>
      <c r="J313"/>
      <c r="L313"/>
      <c r="N313"/>
      <c r="P313"/>
      <c r="R313"/>
      <c r="S313"/>
    </row>
    <row r="314" spans="2:19" x14ac:dyDescent="0.25">
      <c r="B314"/>
      <c r="C314"/>
      <c r="F314"/>
      <c r="H314"/>
      <c r="J314"/>
      <c r="L314"/>
      <c r="N314"/>
      <c r="P314"/>
      <c r="R314"/>
      <c r="S314"/>
    </row>
    <row r="315" spans="2:19" x14ac:dyDescent="0.25">
      <c r="B315"/>
      <c r="C315"/>
      <c r="F315"/>
      <c r="H315"/>
      <c r="J315"/>
      <c r="L315"/>
      <c r="N315"/>
      <c r="P315"/>
      <c r="R315"/>
      <c r="S315"/>
    </row>
    <row r="316" spans="2:19" x14ac:dyDescent="0.25">
      <c r="B316"/>
      <c r="C316"/>
      <c r="F316"/>
      <c r="H316"/>
      <c r="J316"/>
      <c r="L316"/>
      <c r="N316"/>
      <c r="P316"/>
      <c r="R316"/>
      <c r="S316"/>
    </row>
    <row r="317" spans="2:19" x14ac:dyDescent="0.25">
      <c r="B317"/>
      <c r="C317"/>
      <c r="F317"/>
      <c r="H317"/>
      <c r="J317"/>
      <c r="L317"/>
      <c r="N317"/>
      <c r="P317"/>
      <c r="R317"/>
      <c r="S317"/>
    </row>
    <row r="318" spans="2:19" x14ac:dyDescent="0.25">
      <c r="B318"/>
      <c r="C318"/>
      <c r="F318"/>
      <c r="H318"/>
      <c r="J318"/>
      <c r="L318"/>
      <c r="N318"/>
      <c r="P318"/>
      <c r="R318"/>
      <c r="S318"/>
    </row>
    <row r="319" spans="2:19" x14ac:dyDescent="0.25">
      <c r="B319"/>
      <c r="C319"/>
      <c r="F319"/>
      <c r="H319"/>
      <c r="J319"/>
      <c r="L319"/>
      <c r="N319"/>
      <c r="P319"/>
      <c r="R319"/>
      <c r="S319"/>
    </row>
    <row r="320" spans="2:19" x14ac:dyDescent="0.25">
      <c r="B320"/>
      <c r="C320"/>
      <c r="F320"/>
      <c r="H320"/>
      <c r="J320"/>
      <c r="L320"/>
      <c r="N320"/>
      <c r="P320"/>
      <c r="R320"/>
      <c r="S320"/>
    </row>
    <row r="321" spans="2:19" x14ac:dyDescent="0.25">
      <c r="B321"/>
      <c r="C321"/>
      <c r="F321"/>
      <c r="H321"/>
      <c r="J321"/>
      <c r="L321"/>
      <c r="N321"/>
      <c r="P321"/>
      <c r="R321"/>
      <c r="S321"/>
    </row>
    <row r="322" spans="2:19" x14ac:dyDescent="0.25">
      <c r="B322"/>
      <c r="C322"/>
      <c r="F322"/>
      <c r="H322"/>
      <c r="J322"/>
      <c r="L322"/>
      <c r="N322"/>
      <c r="P322"/>
      <c r="R322"/>
      <c r="S322"/>
    </row>
    <row r="323" spans="2:19" x14ac:dyDescent="0.25">
      <c r="B323"/>
      <c r="C323"/>
      <c r="F323"/>
      <c r="H323"/>
      <c r="J323"/>
      <c r="L323"/>
      <c r="N323"/>
      <c r="P323"/>
      <c r="R323"/>
      <c r="S323"/>
    </row>
    <row r="324" spans="2:19" x14ac:dyDescent="0.25">
      <c r="B324"/>
      <c r="C324"/>
      <c r="F324"/>
      <c r="H324"/>
      <c r="J324"/>
      <c r="L324"/>
      <c r="N324"/>
      <c r="P324"/>
      <c r="R324"/>
      <c r="S324"/>
    </row>
    <row r="325" spans="2:19" x14ac:dyDescent="0.25">
      <c r="B325"/>
      <c r="C325"/>
      <c r="F325"/>
      <c r="H325"/>
      <c r="J325"/>
      <c r="L325"/>
      <c r="N325"/>
      <c r="P325"/>
      <c r="R325"/>
      <c r="S325"/>
    </row>
    <row r="326" spans="2:19" x14ac:dyDescent="0.25">
      <c r="B326"/>
      <c r="C326"/>
      <c r="F326"/>
      <c r="H326"/>
      <c r="J326"/>
      <c r="L326"/>
      <c r="N326"/>
      <c r="P326"/>
      <c r="R326"/>
      <c r="S326"/>
    </row>
    <row r="327" spans="2:19" x14ac:dyDescent="0.25">
      <c r="B327"/>
      <c r="C327"/>
      <c r="F327"/>
      <c r="H327"/>
      <c r="J327"/>
      <c r="L327"/>
      <c r="N327"/>
      <c r="P327"/>
      <c r="R327"/>
      <c r="S327"/>
    </row>
    <row r="328" spans="2:19" x14ac:dyDescent="0.25">
      <c r="B328"/>
      <c r="C328"/>
      <c r="F328"/>
      <c r="H328"/>
      <c r="J328"/>
      <c r="L328"/>
      <c r="N328"/>
      <c r="P328"/>
      <c r="R328"/>
      <c r="S328"/>
    </row>
    <row r="329" spans="2:19" x14ac:dyDescent="0.25">
      <c r="B329"/>
      <c r="C329"/>
      <c r="F329"/>
      <c r="H329"/>
      <c r="J329"/>
      <c r="L329"/>
      <c r="N329"/>
      <c r="P329"/>
      <c r="R329"/>
      <c r="S329"/>
    </row>
    <row r="330" spans="2:19" x14ac:dyDescent="0.25">
      <c r="B330"/>
      <c r="C330"/>
      <c r="F330"/>
      <c r="H330"/>
      <c r="J330"/>
      <c r="L330"/>
      <c r="N330"/>
      <c r="P330"/>
      <c r="R330"/>
      <c r="S330"/>
    </row>
    <row r="331" spans="2:19" x14ac:dyDescent="0.25">
      <c r="B331"/>
      <c r="C331"/>
      <c r="F331"/>
      <c r="H331"/>
      <c r="J331"/>
      <c r="L331"/>
      <c r="N331"/>
      <c r="P331"/>
      <c r="R331"/>
      <c r="S331"/>
    </row>
    <row r="332" spans="2:19" x14ac:dyDescent="0.25">
      <c r="B332"/>
      <c r="C332"/>
      <c r="F332"/>
      <c r="H332"/>
      <c r="J332"/>
      <c r="L332"/>
      <c r="N332"/>
      <c r="P332"/>
      <c r="R332"/>
      <c r="S332"/>
    </row>
    <row r="333" spans="2:19" x14ac:dyDescent="0.25">
      <c r="B333"/>
      <c r="C333"/>
      <c r="F333"/>
      <c r="H333"/>
      <c r="J333"/>
      <c r="L333"/>
      <c r="N333"/>
      <c r="P333"/>
      <c r="R333"/>
      <c r="S333"/>
    </row>
    <row r="334" spans="2:19" x14ac:dyDescent="0.25">
      <c r="B334"/>
      <c r="C334"/>
      <c r="F334"/>
      <c r="H334"/>
      <c r="J334"/>
      <c r="L334"/>
      <c r="N334"/>
      <c r="P334"/>
      <c r="R334"/>
      <c r="S334"/>
    </row>
    <row r="335" spans="2:19" x14ac:dyDescent="0.25">
      <c r="B335"/>
      <c r="C335"/>
      <c r="F335"/>
      <c r="H335"/>
      <c r="J335"/>
      <c r="L335"/>
      <c r="N335"/>
      <c r="P335"/>
      <c r="R335"/>
      <c r="S335"/>
    </row>
    <row r="336" spans="2:19" x14ac:dyDescent="0.25">
      <c r="B336"/>
      <c r="C336"/>
      <c r="F336"/>
      <c r="H336"/>
      <c r="J336"/>
      <c r="L336"/>
      <c r="N336"/>
      <c r="P336"/>
      <c r="R336"/>
      <c r="S336"/>
    </row>
    <row r="337" spans="2:19" x14ac:dyDescent="0.25">
      <c r="B337"/>
      <c r="C337"/>
      <c r="F337"/>
      <c r="H337"/>
      <c r="J337"/>
      <c r="L337"/>
      <c r="N337"/>
      <c r="P337"/>
      <c r="R337"/>
      <c r="S337"/>
    </row>
    <row r="338" spans="2:19" x14ac:dyDescent="0.25">
      <c r="B338"/>
      <c r="C338"/>
      <c r="F338"/>
      <c r="H338"/>
      <c r="J338"/>
      <c r="L338"/>
      <c r="N338"/>
      <c r="P338"/>
      <c r="R338"/>
      <c r="S338"/>
    </row>
    <row r="339" spans="2:19" x14ac:dyDescent="0.25">
      <c r="B339"/>
      <c r="C339"/>
      <c r="F339"/>
      <c r="H339"/>
      <c r="J339"/>
      <c r="L339"/>
      <c r="N339"/>
      <c r="P339"/>
      <c r="R339"/>
      <c r="S339"/>
    </row>
    <row r="340" spans="2:19" x14ac:dyDescent="0.25">
      <c r="B340"/>
      <c r="C340"/>
      <c r="F340"/>
      <c r="H340"/>
      <c r="J340"/>
      <c r="L340"/>
      <c r="N340"/>
      <c r="P340"/>
      <c r="R340"/>
      <c r="S340"/>
    </row>
    <row r="341" spans="2:19" x14ac:dyDescent="0.25">
      <c r="B341"/>
      <c r="C341"/>
      <c r="F341"/>
      <c r="H341"/>
      <c r="J341"/>
      <c r="L341"/>
      <c r="N341"/>
      <c r="P341"/>
      <c r="R341"/>
      <c r="S341"/>
    </row>
    <row r="342" spans="2:19" x14ac:dyDescent="0.25">
      <c r="B342"/>
      <c r="C342"/>
      <c r="F342"/>
      <c r="H342"/>
      <c r="J342"/>
      <c r="L342"/>
      <c r="N342"/>
      <c r="P342"/>
      <c r="R342"/>
      <c r="S342"/>
    </row>
    <row r="343" spans="2:19" x14ac:dyDescent="0.25">
      <c r="B343"/>
      <c r="C343"/>
      <c r="F343"/>
      <c r="H343"/>
      <c r="J343"/>
      <c r="L343"/>
      <c r="N343"/>
      <c r="P343"/>
      <c r="R343"/>
      <c r="S343"/>
    </row>
    <row r="344" spans="2:19" x14ac:dyDescent="0.25">
      <c r="B344"/>
      <c r="C344"/>
      <c r="F344"/>
      <c r="H344"/>
      <c r="J344"/>
      <c r="L344"/>
      <c r="N344"/>
      <c r="P344"/>
      <c r="R344"/>
      <c r="S344"/>
    </row>
    <row r="345" spans="2:19" x14ac:dyDescent="0.25">
      <c r="B345"/>
      <c r="C345"/>
      <c r="F345"/>
      <c r="H345"/>
      <c r="J345"/>
      <c r="L345"/>
      <c r="N345"/>
      <c r="P345"/>
      <c r="R345"/>
      <c r="S345"/>
    </row>
    <row r="346" spans="2:19" x14ac:dyDescent="0.25">
      <c r="B346"/>
      <c r="C346"/>
      <c r="F346"/>
      <c r="H346"/>
      <c r="J346"/>
      <c r="L346"/>
      <c r="N346"/>
      <c r="P346"/>
      <c r="R346"/>
      <c r="S346"/>
    </row>
    <row r="347" spans="2:19" x14ac:dyDescent="0.25">
      <c r="B347"/>
      <c r="C347"/>
      <c r="F347"/>
      <c r="H347"/>
      <c r="J347"/>
      <c r="L347"/>
      <c r="N347"/>
      <c r="P347"/>
      <c r="R347"/>
      <c r="S347"/>
    </row>
    <row r="348" spans="2:19" x14ac:dyDescent="0.25">
      <c r="B348"/>
      <c r="C348"/>
      <c r="F348"/>
      <c r="H348"/>
      <c r="J348"/>
      <c r="L348"/>
      <c r="N348"/>
      <c r="P348"/>
      <c r="R348"/>
      <c r="S348"/>
    </row>
    <row r="349" spans="2:19" x14ac:dyDescent="0.25">
      <c r="B349"/>
      <c r="C349"/>
      <c r="F349"/>
      <c r="H349"/>
      <c r="J349"/>
      <c r="L349"/>
      <c r="N349"/>
      <c r="P349"/>
      <c r="R349"/>
      <c r="S349"/>
    </row>
    <row r="350" spans="2:19" x14ac:dyDescent="0.25">
      <c r="B350"/>
      <c r="C350"/>
      <c r="F350"/>
      <c r="H350"/>
      <c r="J350"/>
      <c r="L350"/>
      <c r="N350"/>
      <c r="P350"/>
      <c r="R350"/>
      <c r="S350"/>
    </row>
    <row r="351" spans="2:19" x14ac:dyDescent="0.25">
      <c r="B351"/>
      <c r="C351"/>
      <c r="F351"/>
      <c r="H351"/>
      <c r="J351"/>
      <c r="L351"/>
      <c r="N351"/>
      <c r="P351"/>
      <c r="R351"/>
      <c r="S351"/>
    </row>
    <row r="352" spans="2:19" x14ac:dyDescent="0.25">
      <c r="B352"/>
      <c r="C352"/>
      <c r="F352"/>
      <c r="H352"/>
      <c r="J352"/>
      <c r="L352"/>
      <c r="N352"/>
      <c r="P352"/>
      <c r="R352"/>
      <c r="S352"/>
    </row>
    <row r="353" spans="2:19" x14ac:dyDescent="0.25">
      <c r="B353"/>
      <c r="C353"/>
      <c r="F353"/>
      <c r="H353"/>
      <c r="J353"/>
      <c r="L353"/>
      <c r="N353"/>
      <c r="P353"/>
      <c r="R353"/>
      <c r="S353"/>
    </row>
    <row r="354" spans="2:19" x14ac:dyDescent="0.25">
      <c r="B354"/>
      <c r="C354"/>
      <c r="F354"/>
      <c r="H354"/>
      <c r="J354"/>
      <c r="L354"/>
      <c r="N354"/>
      <c r="P354"/>
      <c r="R354"/>
      <c r="S354"/>
    </row>
    <row r="355" spans="2:19" x14ac:dyDescent="0.25">
      <c r="B355"/>
      <c r="C355"/>
      <c r="F355"/>
      <c r="H355"/>
      <c r="J355"/>
      <c r="L355"/>
      <c r="N355"/>
      <c r="P355"/>
      <c r="R355"/>
      <c r="S355"/>
    </row>
    <row r="356" spans="2:19" x14ac:dyDescent="0.25">
      <c r="B356"/>
      <c r="C356"/>
      <c r="F356"/>
      <c r="H356"/>
      <c r="J356"/>
      <c r="L356"/>
      <c r="N356"/>
      <c r="P356"/>
      <c r="R356"/>
      <c r="S356"/>
    </row>
    <row r="357" spans="2:19" x14ac:dyDescent="0.25">
      <c r="B357"/>
      <c r="C357"/>
      <c r="F357"/>
      <c r="H357"/>
      <c r="J357"/>
      <c r="L357"/>
      <c r="N357"/>
      <c r="P357"/>
      <c r="R357"/>
      <c r="S357"/>
    </row>
    <row r="358" spans="2:19" x14ac:dyDescent="0.25">
      <c r="B358"/>
      <c r="C358"/>
      <c r="F358"/>
      <c r="H358"/>
      <c r="J358"/>
      <c r="L358"/>
      <c r="N358"/>
      <c r="P358"/>
      <c r="R358"/>
      <c r="S358"/>
    </row>
    <row r="359" spans="2:19" x14ac:dyDescent="0.25">
      <c r="B359"/>
      <c r="C359"/>
      <c r="F359"/>
      <c r="H359"/>
      <c r="J359"/>
      <c r="L359"/>
      <c r="N359"/>
      <c r="P359"/>
      <c r="R359"/>
      <c r="S359"/>
    </row>
    <row r="360" spans="2:19" x14ac:dyDescent="0.25">
      <c r="B360"/>
      <c r="C360"/>
      <c r="F360"/>
      <c r="H360"/>
      <c r="J360"/>
      <c r="L360"/>
      <c r="N360"/>
      <c r="P360"/>
      <c r="R360"/>
      <c r="S360"/>
    </row>
    <row r="361" spans="2:19" x14ac:dyDescent="0.25">
      <c r="B361"/>
      <c r="C361"/>
      <c r="F361"/>
      <c r="H361"/>
      <c r="J361"/>
      <c r="L361"/>
      <c r="N361"/>
      <c r="P361"/>
      <c r="R361"/>
      <c r="S361"/>
    </row>
    <row r="362" spans="2:19" x14ac:dyDescent="0.25">
      <c r="B362"/>
      <c r="C362"/>
      <c r="F362"/>
      <c r="H362"/>
      <c r="J362"/>
      <c r="L362"/>
      <c r="N362"/>
      <c r="P362"/>
      <c r="R362"/>
      <c r="S362"/>
    </row>
    <row r="363" spans="2:19" x14ac:dyDescent="0.25">
      <c r="B363"/>
      <c r="C363"/>
      <c r="F363"/>
      <c r="H363"/>
      <c r="J363"/>
      <c r="L363"/>
      <c r="N363"/>
      <c r="P363"/>
      <c r="R363"/>
      <c r="S363"/>
    </row>
    <row r="364" spans="2:19" x14ac:dyDescent="0.25">
      <c r="B364"/>
      <c r="C364"/>
      <c r="F364"/>
      <c r="H364"/>
      <c r="J364"/>
      <c r="L364"/>
      <c r="N364"/>
      <c r="P364"/>
      <c r="R364"/>
      <c r="S364"/>
    </row>
    <row r="365" spans="2:19" x14ac:dyDescent="0.25">
      <c r="B365"/>
      <c r="C365"/>
      <c r="F365"/>
      <c r="H365"/>
      <c r="J365"/>
      <c r="L365"/>
      <c r="N365"/>
      <c r="P365"/>
      <c r="R365"/>
      <c r="S365"/>
    </row>
    <row r="366" spans="2:19" x14ac:dyDescent="0.25">
      <c r="B366"/>
      <c r="C366"/>
      <c r="F366"/>
      <c r="H366"/>
      <c r="J366"/>
      <c r="L366"/>
      <c r="N366"/>
      <c r="P366"/>
      <c r="R366"/>
      <c r="S366"/>
    </row>
    <row r="367" spans="2:19" x14ac:dyDescent="0.25">
      <c r="B367"/>
      <c r="C367"/>
      <c r="F367"/>
      <c r="H367"/>
      <c r="J367"/>
      <c r="L367"/>
      <c r="N367"/>
      <c r="P367"/>
      <c r="R367"/>
      <c r="S367"/>
    </row>
    <row r="368" spans="2:19" x14ac:dyDescent="0.25">
      <c r="B368"/>
      <c r="C368"/>
      <c r="F368"/>
      <c r="H368"/>
      <c r="J368"/>
      <c r="L368"/>
      <c r="N368"/>
      <c r="P368"/>
      <c r="R368"/>
      <c r="S368"/>
    </row>
    <row r="369" spans="2:19" x14ac:dyDescent="0.25">
      <c r="B369"/>
      <c r="C369"/>
      <c r="F369"/>
      <c r="H369"/>
      <c r="J369"/>
      <c r="L369"/>
      <c r="N369"/>
      <c r="P369"/>
      <c r="R369"/>
      <c r="S369"/>
    </row>
    <row r="370" spans="2:19" x14ac:dyDescent="0.25">
      <c r="B370"/>
      <c r="C370"/>
      <c r="F370"/>
      <c r="H370"/>
      <c r="J370"/>
      <c r="L370"/>
      <c r="N370"/>
      <c r="P370"/>
      <c r="R370"/>
      <c r="S370"/>
    </row>
    <row r="371" spans="2:19" x14ac:dyDescent="0.25">
      <c r="B371"/>
      <c r="C371"/>
      <c r="F371"/>
      <c r="H371"/>
      <c r="J371"/>
      <c r="L371"/>
      <c r="N371"/>
      <c r="P371"/>
      <c r="R371"/>
      <c r="S371"/>
    </row>
    <row r="372" spans="2:19" x14ac:dyDescent="0.25">
      <c r="B372"/>
      <c r="C372"/>
      <c r="F372"/>
      <c r="H372"/>
      <c r="J372"/>
      <c r="L372"/>
      <c r="N372"/>
      <c r="P372"/>
      <c r="R372"/>
      <c r="S372"/>
    </row>
    <row r="373" spans="2:19" x14ac:dyDescent="0.25">
      <c r="B373"/>
      <c r="C373"/>
      <c r="F373"/>
      <c r="H373"/>
      <c r="J373"/>
      <c r="L373"/>
      <c r="N373"/>
      <c r="P373"/>
      <c r="R373"/>
      <c r="S373"/>
    </row>
    <row r="374" spans="2:19" x14ac:dyDescent="0.25">
      <c r="B374"/>
      <c r="C374"/>
      <c r="F374"/>
      <c r="H374"/>
      <c r="J374"/>
      <c r="L374"/>
      <c r="N374"/>
      <c r="P374"/>
      <c r="R374"/>
      <c r="S374"/>
    </row>
    <row r="375" spans="2:19" x14ac:dyDescent="0.25">
      <c r="B375"/>
      <c r="C375"/>
      <c r="F375"/>
      <c r="H375"/>
      <c r="J375"/>
      <c r="L375"/>
      <c r="N375"/>
      <c r="P375"/>
      <c r="R375"/>
      <c r="S375"/>
    </row>
    <row r="376" spans="2:19" x14ac:dyDescent="0.25">
      <c r="B376"/>
      <c r="C376"/>
      <c r="F376"/>
      <c r="H376"/>
      <c r="J376"/>
      <c r="L376"/>
      <c r="N376"/>
      <c r="P376"/>
      <c r="R376"/>
      <c r="S376"/>
    </row>
    <row r="377" spans="2:19" x14ac:dyDescent="0.25">
      <c r="B377"/>
      <c r="C377"/>
      <c r="F377"/>
      <c r="H377"/>
      <c r="J377"/>
      <c r="L377"/>
      <c r="N377"/>
      <c r="P377"/>
      <c r="R377"/>
      <c r="S377"/>
    </row>
    <row r="378" spans="2:19" x14ac:dyDescent="0.25">
      <c r="B378"/>
      <c r="C378"/>
      <c r="F378"/>
      <c r="H378"/>
      <c r="J378"/>
      <c r="L378"/>
      <c r="N378"/>
      <c r="P378"/>
      <c r="R378"/>
      <c r="S378"/>
    </row>
    <row r="379" spans="2:19" x14ac:dyDescent="0.25">
      <c r="B379"/>
      <c r="C379"/>
      <c r="F379"/>
      <c r="H379"/>
      <c r="J379"/>
      <c r="L379"/>
      <c r="N379"/>
      <c r="P379"/>
      <c r="R379"/>
      <c r="S379"/>
    </row>
    <row r="380" spans="2:19" x14ac:dyDescent="0.25">
      <c r="B380"/>
      <c r="C380"/>
      <c r="F380"/>
      <c r="H380"/>
      <c r="J380"/>
      <c r="L380"/>
      <c r="N380"/>
      <c r="P380"/>
      <c r="R380"/>
      <c r="S380"/>
    </row>
    <row r="381" spans="2:19" x14ac:dyDescent="0.25">
      <c r="B381"/>
      <c r="C381"/>
      <c r="F381"/>
      <c r="H381"/>
      <c r="J381"/>
      <c r="L381"/>
      <c r="N381"/>
      <c r="P381"/>
      <c r="R381"/>
      <c r="S381"/>
    </row>
    <row r="382" spans="2:19" x14ac:dyDescent="0.25">
      <c r="B382"/>
      <c r="C382"/>
      <c r="F382"/>
      <c r="H382"/>
      <c r="J382"/>
      <c r="L382"/>
      <c r="N382"/>
      <c r="P382"/>
      <c r="R382"/>
      <c r="S382"/>
    </row>
    <row r="383" spans="2:19" x14ac:dyDescent="0.25">
      <c r="B383"/>
      <c r="C383"/>
      <c r="F383"/>
      <c r="H383"/>
      <c r="J383"/>
      <c r="L383"/>
      <c r="N383"/>
      <c r="P383"/>
      <c r="R383"/>
      <c r="S383"/>
    </row>
    <row r="384" spans="2:19" x14ac:dyDescent="0.25">
      <c r="B384"/>
      <c r="C384"/>
      <c r="F384"/>
      <c r="H384"/>
      <c r="J384"/>
      <c r="L384"/>
      <c r="N384"/>
      <c r="P384"/>
      <c r="R384"/>
      <c r="S384"/>
    </row>
    <row r="385" spans="2:19" x14ac:dyDescent="0.25">
      <c r="B385"/>
      <c r="C385"/>
      <c r="F385"/>
      <c r="H385"/>
      <c r="J385"/>
      <c r="L385"/>
      <c r="N385"/>
      <c r="P385"/>
      <c r="R385"/>
      <c r="S385"/>
    </row>
    <row r="386" spans="2:19" x14ac:dyDescent="0.25">
      <c r="B386"/>
      <c r="C386"/>
      <c r="F386"/>
      <c r="H386"/>
      <c r="J386"/>
      <c r="L386"/>
      <c r="N386"/>
      <c r="P386"/>
      <c r="R386"/>
      <c r="S386"/>
    </row>
    <row r="387" spans="2:19" x14ac:dyDescent="0.25">
      <c r="B387"/>
      <c r="C387"/>
      <c r="F387"/>
      <c r="H387"/>
      <c r="J387"/>
      <c r="L387"/>
      <c r="N387"/>
      <c r="P387"/>
      <c r="R387"/>
      <c r="S387"/>
    </row>
    <row r="388" spans="2:19" x14ac:dyDescent="0.25">
      <c r="B388"/>
      <c r="C388"/>
      <c r="F388"/>
      <c r="H388"/>
      <c r="J388"/>
      <c r="L388"/>
      <c r="N388"/>
      <c r="P388"/>
      <c r="R388"/>
      <c r="S388"/>
    </row>
    <row r="389" spans="2:19" x14ac:dyDescent="0.25">
      <c r="B389"/>
      <c r="C389"/>
      <c r="F389"/>
      <c r="H389"/>
      <c r="J389"/>
      <c r="L389"/>
      <c r="N389"/>
      <c r="P389"/>
      <c r="R389"/>
      <c r="S389"/>
    </row>
    <row r="390" spans="2:19" x14ac:dyDescent="0.25">
      <c r="B390"/>
      <c r="C390"/>
      <c r="F390"/>
      <c r="H390"/>
      <c r="J390"/>
      <c r="L390"/>
      <c r="N390"/>
      <c r="P390"/>
      <c r="R390"/>
      <c r="S390"/>
    </row>
    <row r="391" spans="2:19" x14ac:dyDescent="0.25">
      <c r="B391"/>
      <c r="C391"/>
      <c r="F391"/>
      <c r="H391"/>
      <c r="J391"/>
      <c r="L391"/>
      <c r="N391"/>
      <c r="P391"/>
      <c r="R391"/>
      <c r="S391"/>
    </row>
    <row r="392" spans="2:19" x14ac:dyDescent="0.25">
      <c r="B392"/>
      <c r="C392"/>
      <c r="F392"/>
      <c r="H392"/>
      <c r="J392"/>
      <c r="L392"/>
      <c r="N392"/>
      <c r="P392"/>
      <c r="R392"/>
      <c r="S392"/>
    </row>
    <row r="393" spans="2:19" x14ac:dyDescent="0.25">
      <c r="B393"/>
      <c r="C393"/>
      <c r="F393"/>
      <c r="H393"/>
      <c r="J393"/>
      <c r="L393"/>
      <c r="N393"/>
      <c r="P393"/>
      <c r="R393"/>
      <c r="S393"/>
    </row>
    <row r="394" spans="2:19" x14ac:dyDescent="0.25">
      <c r="B394"/>
      <c r="C394"/>
      <c r="F394"/>
      <c r="H394"/>
      <c r="J394"/>
      <c r="L394"/>
      <c r="N394"/>
      <c r="P394"/>
      <c r="R394"/>
      <c r="S394"/>
    </row>
    <row r="395" spans="2:19" x14ac:dyDescent="0.25">
      <c r="B395"/>
      <c r="C395"/>
      <c r="F395"/>
      <c r="H395"/>
      <c r="J395"/>
      <c r="L395"/>
      <c r="N395"/>
      <c r="P395"/>
      <c r="R395"/>
      <c r="S395"/>
    </row>
    <row r="396" spans="2:19" x14ac:dyDescent="0.25">
      <c r="B396"/>
      <c r="C396"/>
      <c r="F396"/>
      <c r="H396"/>
      <c r="J396"/>
      <c r="L396"/>
      <c r="N396"/>
      <c r="P396"/>
      <c r="R396"/>
      <c r="S396"/>
    </row>
    <row r="397" spans="2:19" x14ac:dyDescent="0.25">
      <c r="B397"/>
      <c r="C397"/>
      <c r="F397"/>
      <c r="H397"/>
      <c r="J397"/>
      <c r="L397"/>
      <c r="N397"/>
      <c r="P397"/>
      <c r="R397"/>
      <c r="S397"/>
    </row>
    <row r="398" spans="2:19" x14ac:dyDescent="0.25">
      <c r="B398"/>
      <c r="C398"/>
      <c r="F398"/>
      <c r="H398"/>
      <c r="J398"/>
      <c r="L398"/>
      <c r="N398"/>
      <c r="P398"/>
      <c r="R398"/>
      <c r="S398"/>
    </row>
    <row r="399" spans="2:19" x14ac:dyDescent="0.25">
      <c r="B399"/>
      <c r="C399"/>
      <c r="F399"/>
      <c r="H399"/>
      <c r="J399"/>
      <c r="L399"/>
      <c r="N399"/>
      <c r="P399"/>
      <c r="R399"/>
      <c r="S399"/>
    </row>
    <row r="400" spans="2:19" x14ac:dyDescent="0.25">
      <c r="B400"/>
      <c r="C400"/>
      <c r="F400"/>
      <c r="H400"/>
      <c r="J400"/>
      <c r="L400"/>
      <c r="N400"/>
      <c r="P400"/>
      <c r="R400"/>
      <c r="S400"/>
    </row>
    <row r="401" spans="2:19" x14ac:dyDescent="0.25">
      <c r="B401"/>
      <c r="C401"/>
      <c r="F401"/>
      <c r="H401"/>
      <c r="J401"/>
      <c r="L401"/>
      <c r="N401"/>
      <c r="P401"/>
      <c r="R401"/>
      <c r="S401"/>
    </row>
    <row r="402" spans="2:19" x14ac:dyDescent="0.25">
      <c r="B402"/>
      <c r="C402"/>
      <c r="F402"/>
      <c r="H402"/>
      <c r="J402"/>
      <c r="L402"/>
      <c r="N402"/>
      <c r="P402"/>
      <c r="R402"/>
      <c r="S402"/>
    </row>
    <row r="403" spans="2:19" x14ac:dyDescent="0.25">
      <c r="B403"/>
      <c r="C403"/>
      <c r="F403"/>
      <c r="H403"/>
      <c r="J403"/>
      <c r="L403"/>
      <c r="N403"/>
      <c r="P403"/>
      <c r="R403"/>
      <c r="S403"/>
    </row>
    <row r="404" spans="2:19" x14ac:dyDescent="0.25">
      <c r="B404"/>
      <c r="C404"/>
      <c r="F404"/>
      <c r="H404"/>
      <c r="J404"/>
      <c r="L404"/>
      <c r="N404"/>
      <c r="P404"/>
      <c r="R404"/>
      <c r="S404"/>
    </row>
    <row r="405" spans="2:19" x14ac:dyDescent="0.25">
      <c r="B405"/>
      <c r="C405"/>
      <c r="F405"/>
      <c r="H405"/>
      <c r="J405"/>
      <c r="L405"/>
      <c r="N405"/>
      <c r="P405"/>
      <c r="R405"/>
      <c r="S405"/>
    </row>
    <row r="406" spans="2:19" x14ac:dyDescent="0.25">
      <c r="B406"/>
      <c r="C406"/>
      <c r="F406"/>
      <c r="H406"/>
      <c r="J406"/>
      <c r="L406"/>
      <c r="N406"/>
      <c r="P406"/>
      <c r="R406"/>
      <c r="S406"/>
    </row>
    <row r="407" spans="2:19" x14ac:dyDescent="0.25">
      <c r="B407"/>
      <c r="C407"/>
      <c r="F407"/>
      <c r="H407"/>
      <c r="J407"/>
      <c r="L407"/>
      <c r="N407"/>
      <c r="P407"/>
      <c r="R407"/>
      <c r="S407"/>
    </row>
    <row r="408" spans="2:19" x14ac:dyDescent="0.25">
      <c r="B408"/>
      <c r="C408"/>
      <c r="F408"/>
      <c r="H408"/>
      <c r="J408"/>
      <c r="L408"/>
      <c r="N408"/>
      <c r="P408"/>
      <c r="R408"/>
      <c r="S408"/>
    </row>
    <row r="409" spans="2:19" x14ac:dyDescent="0.25">
      <c r="B409"/>
      <c r="C409"/>
      <c r="F409"/>
      <c r="H409"/>
      <c r="J409"/>
      <c r="L409"/>
      <c r="N409"/>
      <c r="P409"/>
      <c r="R409"/>
      <c r="S409"/>
    </row>
    <row r="410" spans="2:19" x14ac:dyDescent="0.25">
      <c r="B410"/>
      <c r="C410"/>
      <c r="F410"/>
      <c r="H410"/>
      <c r="J410"/>
      <c r="L410"/>
      <c r="N410"/>
      <c r="P410"/>
      <c r="R410"/>
      <c r="S410"/>
    </row>
    <row r="411" spans="2:19" x14ac:dyDescent="0.25">
      <c r="B411"/>
      <c r="C411"/>
      <c r="F411"/>
      <c r="H411"/>
      <c r="J411"/>
      <c r="L411"/>
      <c r="N411"/>
      <c r="P411"/>
      <c r="R411"/>
      <c r="S411"/>
    </row>
    <row r="412" spans="2:19" x14ac:dyDescent="0.25">
      <c r="B412"/>
      <c r="C412"/>
      <c r="F412"/>
      <c r="H412"/>
      <c r="J412"/>
      <c r="L412"/>
      <c r="N412"/>
      <c r="P412"/>
      <c r="R412"/>
      <c r="S412"/>
    </row>
    <row r="413" spans="2:19" x14ac:dyDescent="0.25">
      <c r="B413"/>
      <c r="C413"/>
      <c r="F413"/>
      <c r="H413"/>
      <c r="J413"/>
      <c r="L413"/>
      <c r="N413"/>
      <c r="P413"/>
      <c r="R413"/>
      <c r="S413"/>
    </row>
    <row r="414" spans="2:19" x14ac:dyDescent="0.25">
      <c r="B414"/>
      <c r="C414"/>
      <c r="F414"/>
      <c r="H414"/>
      <c r="J414"/>
      <c r="L414"/>
      <c r="N414"/>
      <c r="P414"/>
      <c r="R414"/>
      <c r="S414"/>
    </row>
    <row r="415" spans="2:19" x14ac:dyDescent="0.25">
      <c r="B415"/>
      <c r="C415"/>
      <c r="F415"/>
      <c r="H415"/>
      <c r="J415"/>
      <c r="L415"/>
      <c r="N415"/>
      <c r="P415"/>
      <c r="R415"/>
      <c r="S415"/>
    </row>
    <row r="416" spans="2:19" x14ac:dyDescent="0.25">
      <c r="B416"/>
      <c r="C416"/>
      <c r="F416"/>
      <c r="H416"/>
      <c r="J416"/>
      <c r="L416"/>
      <c r="N416"/>
      <c r="P416"/>
      <c r="R416"/>
      <c r="S416"/>
    </row>
    <row r="417" spans="2:19" x14ac:dyDescent="0.25">
      <c r="B417"/>
      <c r="C417"/>
      <c r="F417"/>
      <c r="H417"/>
      <c r="J417"/>
      <c r="L417"/>
      <c r="N417"/>
      <c r="P417"/>
      <c r="R417"/>
      <c r="S417"/>
    </row>
    <row r="418" spans="2:19" x14ac:dyDescent="0.25">
      <c r="B418"/>
      <c r="C418"/>
      <c r="F418"/>
      <c r="H418"/>
      <c r="J418"/>
      <c r="L418"/>
      <c r="N418"/>
      <c r="P418"/>
      <c r="R418"/>
      <c r="S418"/>
    </row>
    <row r="419" spans="2:19" x14ac:dyDescent="0.25">
      <c r="B419"/>
      <c r="C419"/>
      <c r="F419"/>
      <c r="H419"/>
      <c r="J419"/>
      <c r="L419"/>
      <c r="N419"/>
      <c r="P419"/>
      <c r="R419"/>
      <c r="S419"/>
    </row>
    <row r="420" spans="2:19" x14ac:dyDescent="0.25">
      <c r="B420"/>
      <c r="C420"/>
      <c r="F420"/>
      <c r="H420"/>
      <c r="J420"/>
      <c r="L420"/>
      <c r="N420"/>
      <c r="P420"/>
      <c r="R420"/>
      <c r="S420"/>
    </row>
    <row r="421" spans="2:19" x14ac:dyDescent="0.25">
      <c r="B421"/>
      <c r="C421"/>
      <c r="F421"/>
      <c r="H421"/>
      <c r="J421"/>
      <c r="L421"/>
      <c r="N421"/>
      <c r="P421"/>
      <c r="R421"/>
      <c r="S421"/>
    </row>
    <row r="422" spans="2:19" x14ac:dyDescent="0.25">
      <c r="B422"/>
      <c r="C422"/>
      <c r="F422"/>
      <c r="H422"/>
      <c r="J422"/>
      <c r="L422"/>
      <c r="N422"/>
      <c r="P422"/>
      <c r="R422"/>
      <c r="S422"/>
    </row>
    <row r="423" spans="2:19" x14ac:dyDescent="0.25">
      <c r="B423"/>
      <c r="C423"/>
      <c r="F423"/>
      <c r="H423"/>
      <c r="J423"/>
      <c r="L423"/>
      <c r="N423"/>
      <c r="P423"/>
      <c r="R423"/>
      <c r="S423"/>
    </row>
    <row r="424" spans="2:19" x14ac:dyDescent="0.25">
      <c r="B424"/>
      <c r="C424"/>
      <c r="F424"/>
      <c r="H424"/>
      <c r="J424"/>
      <c r="L424"/>
      <c r="N424"/>
      <c r="P424"/>
      <c r="R424"/>
      <c r="S424"/>
    </row>
    <row r="425" spans="2:19" x14ac:dyDescent="0.25">
      <c r="B425"/>
      <c r="C425"/>
      <c r="F425"/>
      <c r="H425"/>
      <c r="J425"/>
      <c r="L425"/>
      <c r="N425"/>
      <c r="P425"/>
      <c r="R425"/>
      <c r="S425"/>
    </row>
    <row r="426" spans="2:19" x14ac:dyDescent="0.25">
      <c r="B426"/>
      <c r="C426"/>
      <c r="F426"/>
      <c r="H426"/>
      <c r="J426"/>
      <c r="L426"/>
      <c r="N426"/>
      <c r="P426"/>
      <c r="R426"/>
      <c r="S426"/>
    </row>
    <row r="427" spans="2:19" x14ac:dyDescent="0.25">
      <c r="B427"/>
      <c r="C427"/>
      <c r="F427"/>
      <c r="H427"/>
      <c r="J427"/>
      <c r="L427"/>
      <c r="N427"/>
      <c r="P427"/>
      <c r="R427"/>
      <c r="S427"/>
    </row>
    <row r="428" spans="2:19" x14ac:dyDescent="0.25">
      <c r="B428"/>
      <c r="C428"/>
      <c r="F428"/>
      <c r="H428"/>
      <c r="J428"/>
      <c r="L428"/>
      <c r="N428"/>
      <c r="P428"/>
      <c r="R428"/>
      <c r="S428"/>
    </row>
    <row r="429" spans="2:19" x14ac:dyDescent="0.25">
      <c r="B429"/>
      <c r="C429"/>
      <c r="F429"/>
      <c r="H429"/>
      <c r="J429"/>
      <c r="L429"/>
      <c r="N429"/>
      <c r="P429"/>
      <c r="R429"/>
      <c r="S429"/>
    </row>
    <row r="430" spans="2:19" x14ac:dyDescent="0.25">
      <c r="B430"/>
      <c r="C430"/>
      <c r="F430"/>
      <c r="H430"/>
      <c r="J430"/>
      <c r="L430"/>
      <c r="N430"/>
      <c r="P430"/>
      <c r="R430"/>
      <c r="S430"/>
    </row>
    <row r="431" spans="2:19" x14ac:dyDescent="0.25">
      <c r="B431"/>
      <c r="C431"/>
      <c r="F431"/>
      <c r="H431"/>
      <c r="J431"/>
      <c r="L431"/>
      <c r="N431"/>
      <c r="P431"/>
      <c r="R431"/>
      <c r="S431"/>
    </row>
    <row r="432" spans="2:19" x14ac:dyDescent="0.25">
      <c r="B432"/>
      <c r="C432"/>
      <c r="F432"/>
      <c r="H432"/>
      <c r="J432"/>
      <c r="L432"/>
      <c r="N432"/>
      <c r="P432"/>
      <c r="R432"/>
      <c r="S432"/>
    </row>
    <row r="433" spans="2:19" x14ac:dyDescent="0.25">
      <c r="B433"/>
      <c r="C433"/>
      <c r="F433"/>
      <c r="H433"/>
      <c r="J433"/>
      <c r="L433"/>
      <c r="N433"/>
      <c r="P433"/>
      <c r="R433"/>
      <c r="S433"/>
    </row>
    <row r="434" spans="2:19" x14ac:dyDescent="0.25">
      <c r="B434"/>
      <c r="C434"/>
      <c r="F434"/>
      <c r="H434"/>
      <c r="J434"/>
      <c r="L434"/>
      <c r="N434"/>
      <c r="P434"/>
      <c r="R434"/>
      <c r="S434"/>
    </row>
    <row r="435" spans="2:19" x14ac:dyDescent="0.25">
      <c r="B435"/>
      <c r="C435"/>
      <c r="F435"/>
      <c r="H435"/>
      <c r="J435"/>
      <c r="L435"/>
      <c r="N435"/>
      <c r="P435"/>
      <c r="R435"/>
      <c r="S435"/>
    </row>
    <row r="436" spans="2:19" x14ac:dyDescent="0.25">
      <c r="B436"/>
      <c r="C436"/>
      <c r="F436"/>
      <c r="H436"/>
      <c r="J436"/>
      <c r="L436"/>
      <c r="N436"/>
      <c r="P436"/>
      <c r="R436"/>
      <c r="S436"/>
    </row>
    <row r="437" spans="2:19" x14ac:dyDescent="0.25">
      <c r="B437"/>
      <c r="C437"/>
      <c r="F437"/>
      <c r="H437"/>
      <c r="J437"/>
      <c r="L437"/>
      <c r="N437"/>
      <c r="P437"/>
      <c r="R437"/>
      <c r="S437"/>
    </row>
    <row r="438" spans="2:19" x14ac:dyDescent="0.25">
      <c r="B438"/>
      <c r="C438"/>
      <c r="F438"/>
      <c r="H438"/>
      <c r="J438"/>
      <c r="L438"/>
      <c r="N438"/>
      <c r="P438"/>
      <c r="R438"/>
      <c r="S438"/>
    </row>
    <row r="439" spans="2:19" x14ac:dyDescent="0.25">
      <c r="B439"/>
      <c r="C439"/>
      <c r="F439"/>
      <c r="H439"/>
      <c r="J439"/>
      <c r="L439"/>
      <c r="N439"/>
      <c r="P439"/>
      <c r="R439"/>
      <c r="S439"/>
    </row>
    <row r="440" spans="2:19" x14ac:dyDescent="0.25">
      <c r="B440"/>
      <c r="C440"/>
      <c r="F440"/>
      <c r="H440"/>
      <c r="J440"/>
      <c r="L440"/>
      <c r="N440"/>
      <c r="P440"/>
      <c r="R440"/>
      <c r="S440"/>
    </row>
    <row r="441" spans="2:19" x14ac:dyDescent="0.25">
      <c r="B441"/>
      <c r="C441"/>
      <c r="F441"/>
      <c r="H441"/>
      <c r="J441"/>
      <c r="L441"/>
      <c r="N441"/>
      <c r="P441"/>
      <c r="R441"/>
      <c r="S441"/>
    </row>
    <row r="442" spans="2:19" x14ac:dyDescent="0.25">
      <c r="B442"/>
      <c r="C442"/>
      <c r="F442"/>
      <c r="H442"/>
      <c r="J442"/>
      <c r="L442"/>
      <c r="N442"/>
      <c r="P442"/>
      <c r="R442"/>
      <c r="S442"/>
    </row>
    <row r="443" spans="2:19" x14ac:dyDescent="0.25">
      <c r="B443"/>
      <c r="C443"/>
      <c r="F443"/>
      <c r="H443"/>
      <c r="J443"/>
      <c r="L443"/>
      <c r="N443"/>
      <c r="P443"/>
      <c r="R443"/>
      <c r="S443"/>
    </row>
    <row r="444" spans="2:19" x14ac:dyDescent="0.25">
      <c r="B444"/>
      <c r="C444"/>
      <c r="F444"/>
      <c r="H444"/>
      <c r="J444"/>
      <c r="L444"/>
      <c r="N444"/>
      <c r="P444"/>
      <c r="R444"/>
      <c r="S444"/>
    </row>
    <row r="445" spans="2:19" x14ac:dyDescent="0.25">
      <c r="B445"/>
      <c r="C445"/>
      <c r="F445"/>
      <c r="H445"/>
      <c r="J445"/>
      <c r="L445"/>
      <c r="N445"/>
      <c r="P445"/>
      <c r="R445"/>
      <c r="S445"/>
    </row>
    <row r="446" spans="2:19" x14ac:dyDescent="0.25">
      <c r="B446"/>
      <c r="C446"/>
      <c r="F446"/>
      <c r="H446"/>
      <c r="J446"/>
      <c r="L446"/>
      <c r="N446"/>
      <c r="P446"/>
      <c r="R446"/>
      <c r="S446"/>
    </row>
    <row r="447" spans="2:19" x14ac:dyDescent="0.25">
      <c r="B447"/>
      <c r="C447"/>
      <c r="F447"/>
      <c r="H447"/>
      <c r="J447"/>
      <c r="L447"/>
      <c r="N447"/>
      <c r="P447"/>
      <c r="R447"/>
      <c r="S447"/>
    </row>
    <row r="448" spans="2:19" x14ac:dyDescent="0.25">
      <c r="B448"/>
      <c r="C448"/>
      <c r="F448"/>
      <c r="H448"/>
      <c r="J448"/>
      <c r="L448"/>
      <c r="N448"/>
      <c r="P448"/>
      <c r="R448"/>
      <c r="S448"/>
    </row>
    <row r="449" spans="2:19" x14ac:dyDescent="0.25">
      <c r="B449"/>
      <c r="C449"/>
      <c r="F449"/>
      <c r="H449"/>
      <c r="J449"/>
      <c r="L449"/>
      <c r="N449"/>
      <c r="P449"/>
      <c r="R449"/>
      <c r="S449"/>
    </row>
    <row r="450" spans="2:19" x14ac:dyDescent="0.25">
      <c r="B450"/>
      <c r="C450"/>
      <c r="F450"/>
      <c r="H450"/>
      <c r="J450"/>
      <c r="L450"/>
      <c r="N450"/>
      <c r="P450"/>
      <c r="R450"/>
      <c r="S450"/>
    </row>
    <row r="451" spans="2:19" x14ac:dyDescent="0.25">
      <c r="B451"/>
      <c r="C451"/>
      <c r="F451"/>
      <c r="H451"/>
      <c r="J451"/>
      <c r="L451"/>
      <c r="N451"/>
      <c r="P451"/>
      <c r="R451"/>
      <c r="S451"/>
    </row>
    <row r="452" spans="2:19" x14ac:dyDescent="0.25">
      <c r="B452"/>
      <c r="C452"/>
      <c r="F452"/>
      <c r="H452"/>
      <c r="J452"/>
      <c r="L452"/>
      <c r="N452"/>
      <c r="P452"/>
      <c r="R452"/>
      <c r="S452"/>
    </row>
    <row r="453" spans="2:19" x14ac:dyDescent="0.25">
      <c r="B453"/>
      <c r="C453"/>
      <c r="F453"/>
      <c r="H453"/>
      <c r="J453"/>
      <c r="L453"/>
      <c r="N453"/>
      <c r="P453"/>
      <c r="R453"/>
      <c r="S453"/>
    </row>
    <row r="454" spans="2:19" x14ac:dyDescent="0.25">
      <c r="B454"/>
      <c r="C454"/>
      <c r="F454"/>
      <c r="H454"/>
      <c r="J454"/>
      <c r="L454"/>
      <c r="N454"/>
      <c r="P454"/>
      <c r="R454"/>
      <c r="S454"/>
    </row>
    <row r="455" spans="2:19" x14ac:dyDescent="0.25">
      <c r="B455"/>
      <c r="C455"/>
      <c r="F455"/>
      <c r="H455"/>
      <c r="J455"/>
      <c r="L455"/>
      <c r="N455"/>
      <c r="P455"/>
      <c r="R455"/>
      <c r="S455"/>
    </row>
    <row r="456" spans="2:19" x14ac:dyDescent="0.25">
      <c r="B456"/>
      <c r="C456"/>
      <c r="F456"/>
      <c r="H456"/>
      <c r="J456"/>
      <c r="L456"/>
      <c r="N456"/>
      <c r="P456"/>
      <c r="R456"/>
      <c r="S456"/>
    </row>
    <row r="457" spans="2:19" x14ac:dyDescent="0.25">
      <c r="B457"/>
      <c r="C457"/>
      <c r="F457"/>
      <c r="H457"/>
      <c r="J457"/>
      <c r="L457"/>
      <c r="N457"/>
      <c r="P457"/>
      <c r="R457"/>
      <c r="S457"/>
    </row>
    <row r="458" spans="2:19" x14ac:dyDescent="0.25">
      <c r="B458"/>
      <c r="C458"/>
      <c r="F458"/>
      <c r="H458"/>
      <c r="J458"/>
      <c r="L458"/>
      <c r="N458"/>
      <c r="P458"/>
      <c r="R458"/>
      <c r="S458"/>
    </row>
    <row r="459" spans="2:19" x14ac:dyDescent="0.25">
      <c r="B459"/>
      <c r="C459"/>
      <c r="F459"/>
      <c r="H459"/>
      <c r="J459"/>
      <c r="L459"/>
      <c r="N459"/>
      <c r="P459"/>
      <c r="R459"/>
      <c r="S459"/>
    </row>
    <row r="460" spans="2:19" x14ac:dyDescent="0.25">
      <c r="B460"/>
      <c r="C460"/>
      <c r="F460"/>
      <c r="H460"/>
      <c r="J460"/>
      <c r="L460"/>
      <c r="N460"/>
      <c r="P460"/>
      <c r="R460"/>
      <c r="S460"/>
    </row>
    <row r="461" spans="2:19" x14ac:dyDescent="0.25">
      <c r="B461"/>
      <c r="C461"/>
      <c r="F461"/>
      <c r="H461"/>
      <c r="J461"/>
      <c r="L461"/>
      <c r="N461"/>
      <c r="P461"/>
      <c r="R461"/>
      <c r="S461"/>
    </row>
    <row r="462" spans="2:19" x14ac:dyDescent="0.25">
      <c r="B462"/>
      <c r="C462"/>
      <c r="F462"/>
      <c r="H462"/>
      <c r="J462"/>
      <c r="L462"/>
      <c r="N462"/>
      <c r="P462"/>
      <c r="R462"/>
      <c r="S462"/>
    </row>
    <row r="463" spans="2:19" x14ac:dyDescent="0.25">
      <c r="B463"/>
      <c r="C463"/>
      <c r="F463"/>
      <c r="H463"/>
      <c r="J463"/>
      <c r="L463"/>
      <c r="N463"/>
      <c r="P463"/>
      <c r="R463"/>
      <c r="S463"/>
    </row>
    <row r="464" spans="2:19" x14ac:dyDescent="0.25">
      <c r="B464"/>
      <c r="C464"/>
      <c r="F464"/>
      <c r="H464"/>
      <c r="J464"/>
      <c r="L464"/>
      <c r="N464"/>
      <c r="P464"/>
      <c r="R464"/>
      <c r="S464"/>
    </row>
    <row r="465" spans="2:19" x14ac:dyDescent="0.25">
      <c r="B465"/>
      <c r="C465"/>
      <c r="F465"/>
      <c r="H465"/>
      <c r="J465"/>
      <c r="L465"/>
      <c r="N465"/>
      <c r="P465"/>
      <c r="R465"/>
      <c r="S465"/>
    </row>
    <row r="466" spans="2:19" x14ac:dyDescent="0.25">
      <c r="B466"/>
      <c r="C466"/>
      <c r="F466"/>
      <c r="H466"/>
      <c r="J466"/>
      <c r="L466"/>
      <c r="N466"/>
      <c r="P466"/>
      <c r="R466"/>
      <c r="S466"/>
    </row>
    <row r="467" spans="2:19" x14ac:dyDescent="0.25">
      <c r="B467"/>
      <c r="C467"/>
      <c r="F467"/>
      <c r="H467"/>
      <c r="J467"/>
      <c r="L467"/>
      <c r="N467"/>
      <c r="P467"/>
      <c r="R467"/>
      <c r="S467"/>
    </row>
    <row r="468" spans="2:19" x14ac:dyDescent="0.25">
      <c r="B468"/>
      <c r="C468"/>
      <c r="F468"/>
      <c r="H468"/>
      <c r="J468"/>
      <c r="L468"/>
      <c r="N468"/>
      <c r="P468"/>
      <c r="R468"/>
      <c r="S468"/>
    </row>
    <row r="469" spans="2:19" x14ac:dyDescent="0.25">
      <c r="B469"/>
      <c r="C469"/>
      <c r="F469"/>
      <c r="H469"/>
      <c r="J469"/>
      <c r="L469"/>
      <c r="N469"/>
      <c r="P469"/>
      <c r="R469"/>
      <c r="S469"/>
    </row>
    <row r="470" spans="2:19" x14ac:dyDescent="0.25">
      <c r="B470"/>
      <c r="C470"/>
      <c r="F470"/>
      <c r="H470"/>
      <c r="J470"/>
      <c r="L470"/>
      <c r="N470"/>
      <c r="P470"/>
      <c r="R470"/>
      <c r="S470"/>
    </row>
    <row r="471" spans="2:19" x14ac:dyDescent="0.25">
      <c r="B471"/>
      <c r="C471"/>
      <c r="F471"/>
      <c r="H471"/>
      <c r="J471"/>
      <c r="L471"/>
      <c r="N471"/>
      <c r="P471"/>
      <c r="R471"/>
      <c r="S471"/>
    </row>
    <row r="472" spans="2:19" x14ac:dyDescent="0.25">
      <c r="B472"/>
      <c r="C472"/>
      <c r="F472"/>
      <c r="H472"/>
      <c r="J472"/>
      <c r="L472"/>
      <c r="N472"/>
      <c r="P472"/>
      <c r="R472"/>
      <c r="S472"/>
    </row>
    <row r="473" spans="2:19" x14ac:dyDescent="0.25">
      <c r="B473"/>
      <c r="C473"/>
      <c r="F473"/>
      <c r="H473"/>
      <c r="J473"/>
      <c r="L473"/>
      <c r="N473"/>
      <c r="P473"/>
      <c r="R473"/>
      <c r="S473"/>
    </row>
    <row r="474" spans="2:19" x14ac:dyDescent="0.25">
      <c r="B474"/>
      <c r="C474"/>
      <c r="F474"/>
      <c r="H474"/>
      <c r="J474"/>
      <c r="L474"/>
      <c r="N474"/>
      <c r="P474"/>
      <c r="R474"/>
      <c r="S474"/>
    </row>
    <row r="475" spans="2:19" x14ac:dyDescent="0.25">
      <c r="B475"/>
      <c r="C475"/>
      <c r="F475"/>
      <c r="H475"/>
      <c r="J475"/>
      <c r="L475"/>
      <c r="N475"/>
      <c r="P475"/>
      <c r="R475"/>
      <c r="S475"/>
    </row>
    <row r="476" spans="2:19" x14ac:dyDescent="0.25">
      <c r="B476"/>
      <c r="C476"/>
      <c r="F476"/>
      <c r="H476"/>
      <c r="J476"/>
      <c r="L476"/>
      <c r="N476"/>
      <c r="P476"/>
      <c r="R476"/>
      <c r="S476"/>
    </row>
    <row r="477" spans="2:19" x14ac:dyDescent="0.25">
      <c r="B477"/>
      <c r="C477"/>
      <c r="F477"/>
      <c r="H477"/>
      <c r="J477"/>
      <c r="L477"/>
      <c r="N477"/>
      <c r="P477"/>
      <c r="R477"/>
      <c r="S477"/>
    </row>
    <row r="478" spans="2:19" x14ac:dyDescent="0.25">
      <c r="B478"/>
      <c r="C478"/>
      <c r="F478"/>
      <c r="H478"/>
      <c r="J478"/>
      <c r="L478"/>
      <c r="N478"/>
      <c r="P478"/>
      <c r="R478"/>
      <c r="S478"/>
    </row>
    <row r="479" spans="2:19" x14ac:dyDescent="0.25">
      <c r="B479"/>
      <c r="C479"/>
      <c r="F479"/>
      <c r="H479"/>
      <c r="J479"/>
      <c r="L479"/>
      <c r="N479"/>
      <c r="P479"/>
      <c r="R479"/>
      <c r="S479"/>
    </row>
    <row r="480" spans="2:19" x14ac:dyDescent="0.25">
      <c r="B480"/>
      <c r="C480"/>
      <c r="F480"/>
      <c r="H480"/>
      <c r="J480"/>
      <c r="L480"/>
      <c r="N480"/>
      <c r="P480"/>
      <c r="R480"/>
      <c r="S480"/>
    </row>
    <row r="481" spans="2:19" x14ac:dyDescent="0.25">
      <c r="B481"/>
      <c r="C481"/>
      <c r="F481"/>
      <c r="H481"/>
      <c r="J481"/>
      <c r="L481"/>
      <c r="N481"/>
      <c r="P481"/>
      <c r="R481"/>
      <c r="S481"/>
    </row>
    <row r="482" spans="2:19" x14ac:dyDescent="0.25">
      <c r="B482"/>
      <c r="C482"/>
      <c r="F482"/>
      <c r="H482"/>
      <c r="J482"/>
      <c r="L482"/>
      <c r="N482"/>
      <c r="P482"/>
      <c r="R482"/>
      <c r="S482"/>
    </row>
    <row r="483" spans="2:19" x14ac:dyDescent="0.25">
      <c r="B483"/>
      <c r="C483"/>
      <c r="F483"/>
      <c r="H483"/>
      <c r="J483"/>
      <c r="L483"/>
      <c r="N483"/>
      <c r="P483"/>
      <c r="R483"/>
      <c r="S483"/>
    </row>
    <row r="484" spans="2:19" x14ac:dyDescent="0.25">
      <c r="B484"/>
      <c r="C484"/>
      <c r="F484"/>
      <c r="H484"/>
      <c r="J484"/>
      <c r="L484"/>
      <c r="N484"/>
      <c r="P484"/>
      <c r="R484"/>
      <c r="S484"/>
    </row>
    <row r="485" spans="2:19" x14ac:dyDescent="0.25">
      <c r="B485"/>
      <c r="C485"/>
      <c r="F485"/>
      <c r="H485"/>
      <c r="J485"/>
      <c r="L485"/>
      <c r="N485"/>
      <c r="P485"/>
      <c r="R485"/>
      <c r="S485"/>
    </row>
    <row r="486" spans="2:19" x14ac:dyDescent="0.25">
      <c r="B486"/>
      <c r="C486"/>
      <c r="F486"/>
      <c r="H486"/>
      <c r="J486"/>
      <c r="L486"/>
      <c r="N486"/>
      <c r="P486"/>
      <c r="R486"/>
      <c r="S486"/>
    </row>
    <row r="487" spans="2:19" x14ac:dyDescent="0.25">
      <c r="B487"/>
      <c r="C487"/>
      <c r="F487"/>
      <c r="H487"/>
      <c r="J487"/>
      <c r="L487"/>
      <c r="N487"/>
      <c r="P487"/>
      <c r="R487"/>
      <c r="S487"/>
    </row>
    <row r="488" spans="2:19" x14ac:dyDescent="0.25">
      <c r="B488"/>
      <c r="C488"/>
      <c r="F488"/>
      <c r="H488"/>
      <c r="J488"/>
      <c r="L488"/>
      <c r="N488"/>
      <c r="P488"/>
      <c r="R488"/>
      <c r="S488"/>
    </row>
    <row r="489" spans="2:19" x14ac:dyDescent="0.25">
      <c r="B489"/>
      <c r="C489"/>
      <c r="F489"/>
      <c r="H489"/>
      <c r="J489"/>
      <c r="L489"/>
      <c r="N489"/>
      <c r="P489"/>
      <c r="R489"/>
      <c r="S489"/>
    </row>
    <row r="490" spans="2:19" x14ac:dyDescent="0.25">
      <c r="B490"/>
      <c r="C490"/>
      <c r="F490"/>
      <c r="H490"/>
      <c r="J490"/>
      <c r="L490"/>
      <c r="N490"/>
      <c r="P490"/>
      <c r="R490"/>
      <c r="S490"/>
    </row>
    <row r="491" spans="2:19" x14ac:dyDescent="0.25">
      <c r="B491"/>
      <c r="C491"/>
      <c r="F491"/>
      <c r="H491"/>
      <c r="J491"/>
      <c r="L491"/>
      <c r="N491"/>
      <c r="P491"/>
      <c r="R491"/>
      <c r="S491"/>
    </row>
    <row r="492" spans="2:19" x14ac:dyDescent="0.25">
      <c r="B492"/>
      <c r="C492"/>
      <c r="F492"/>
      <c r="H492"/>
      <c r="J492"/>
      <c r="L492"/>
      <c r="N492"/>
      <c r="P492"/>
      <c r="R492"/>
      <c r="S492"/>
    </row>
    <row r="493" spans="2:19" x14ac:dyDescent="0.25">
      <c r="B493"/>
      <c r="C493"/>
      <c r="F493"/>
      <c r="H493"/>
      <c r="J493"/>
      <c r="L493"/>
      <c r="N493"/>
      <c r="P493"/>
      <c r="R493"/>
      <c r="S493"/>
    </row>
    <row r="494" spans="2:19" x14ac:dyDescent="0.25">
      <c r="B494"/>
      <c r="C494"/>
      <c r="F494"/>
      <c r="H494"/>
      <c r="J494"/>
      <c r="L494"/>
      <c r="N494"/>
      <c r="P494"/>
      <c r="R494"/>
      <c r="S494"/>
    </row>
    <row r="495" spans="2:19" x14ac:dyDescent="0.25">
      <c r="B495"/>
      <c r="C495"/>
      <c r="F495"/>
      <c r="H495"/>
      <c r="J495"/>
      <c r="L495"/>
      <c r="N495"/>
      <c r="P495"/>
      <c r="R495"/>
      <c r="S495"/>
    </row>
    <row r="496" spans="2:19" x14ac:dyDescent="0.25">
      <c r="B496"/>
      <c r="C496"/>
      <c r="F496"/>
      <c r="H496"/>
      <c r="J496"/>
      <c r="L496"/>
      <c r="N496"/>
      <c r="P496"/>
      <c r="R496"/>
      <c r="S496"/>
    </row>
    <row r="497" spans="2:19" x14ac:dyDescent="0.25">
      <c r="B497"/>
      <c r="C497"/>
      <c r="F497"/>
      <c r="H497"/>
      <c r="J497"/>
      <c r="L497"/>
      <c r="N497"/>
      <c r="P497"/>
      <c r="R497"/>
      <c r="S497"/>
    </row>
    <row r="498" spans="2:19" x14ac:dyDescent="0.25">
      <c r="B498"/>
      <c r="C498"/>
      <c r="F498"/>
      <c r="H498"/>
      <c r="J498"/>
      <c r="L498"/>
      <c r="N498"/>
      <c r="P498"/>
      <c r="R498"/>
      <c r="S498"/>
    </row>
    <row r="499" spans="2:19" x14ac:dyDescent="0.25">
      <c r="B499"/>
      <c r="C499"/>
      <c r="F499"/>
      <c r="H499"/>
      <c r="J499"/>
      <c r="L499"/>
      <c r="N499"/>
      <c r="P499"/>
      <c r="R499"/>
      <c r="S499"/>
    </row>
    <row r="500" spans="2:19" x14ac:dyDescent="0.25">
      <c r="B500"/>
      <c r="C500"/>
      <c r="F500"/>
      <c r="H500"/>
      <c r="J500"/>
      <c r="L500"/>
      <c r="N500"/>
      <c r="P500"/>
      <c r="R500"/>
      <c r="S500"/>
    </row>
    <row r="501" spans="2:19" x14ac:dyDescent="0.25">
      <c r="B501"/>
      <c r="C501"/>
      <c r="F501"/>
      <c r="H501"/>
      <c r="J501"/>
      <c r="L501"/>
      <c r="N501"/>
      <c r="P501"/>
      <c r="R501"/>
      <c r="S501"/>
    </row>
    <row r="502" spans="2:19" x14ac:dyDescent="0.25">
      <c r="B502"/>
      <c r="C502"/>
      <c r="F502"/>
      <c r="H502"/>
      <c r="J502"/>
      <c r="L502"/>
      <c r="N502"/>
      <c r="P502"/>
      <c r="R502"/>
      <c r="S502"/>
    </row>
    <row r="503" spans="2:19" x14ac:dyDescent="0.25">
      <c r="B503"/>
      <c r="C503"/>
      <c r="F503"/>
      <c r="H503"/>
      <c r="J503"/>
      <c r="L503"/>
      <c r="N503"/>
      <c r="P503"/>
      <c r="R503"/>
      <c r="S503"/>
    </row>
    <row r="504" spans="2:19" x14ac:dyDescent="0.25">
      <c r="B504"/>
      <c r="C504"/>
      <c r="F504"/>
      <c r="H504"/>
      <c r="J504"/>
      <c r="L504"/>
      <c r="N504"/>
      <c r="P504"/>
      <c r="R504"/>
      <c r="S504"/>
    </row>
    <row r="505" spans="2:19" x14ac:dyDescent="0.25">
      <c r="B505"/>
      <c r="C505"/>
      <c r="F505"/>
      <c r="H505"/>
      <c r="J505"/>
      <c r="L505"/>
      <c r="N505"/>
      <c r="P505"/>
      <c r="R505"/>
      <c r="S505"/>
    </row>
    <row r="506" spans="2:19" x14ac:dyDescent="0.25">
      <c r="B506"/>
      <c r="C506"/>
      <c r="F506"/>
      <c r="H506"/>
      <c r="J506"/>
      <c r="L506"/>
      <c r="N506"/>
      <c r="P506"/>
      <c r="R506"/>
      <c r="S506"/>
    </row>
    <row r="507" spans="2:19" x14ac:dyDescent="0.25">
      <c r="B507"/>
      <c r="C507"/>
      <c r="F507"/>
      <c r="H507"/>
      <c r="J507"/>
      <c r="L507"/>
      <c r="N507"/>
      <c r="P507"/>
      <c r="R507"/>
      <c r="S507"/>
    </row>
    <row r="508" spans="2:19" x14ac:dyDescent="0.25">
      <c r="B508"/>
      <c r="C508"/>
      <c r="F508"/>
      <c r="H508"/>
      <c r="J508"/>
      <c r="L508"/>
      <c r="N508"/>
      <c r="P508"/>
      <c r="R508"/>
      <c r="S508"/>
    </row>
    <row r="509" spans="2:19" x14ac:dyDescent="0.25">
      <c r="B509"/>
      <c r="C509"/>
      <c r="F509"/>
      <c r="H509"/>
      <c r="J509"/>
      <c r="L509"/>
      <c r="N509"/>
      <c r="P509"/>
      <c r="R509"/>
      <c r="S509"/>
    </row>
    <row r="510" spans="2:19" x14ac:dyDescent="0.25">
      <c r="B510"/>
      <c r="C510"/>
      <c r="F510"/>
      <c r="H510"/>
      <c r="J510"/>
      <c r="L510"/>
      <c r="N510"/>
      <c r="P510"/>
      <c r="R510"/>
      <c r="S510"/>
    </row>
    <row r="511" spans="2:19" x14ac:dyDescent="0.25">
      <c r="B511"/>
      <c r="C511"/>
      <c r="F511"/>
      <c r="H511"/>
      <c r="J511"/>
      <c r="L511"/>
      <c r="N511"/>
      <c r="P511"/>
      <c r="R511"/>
      <c r="S511"/>
    </row>
    <row r="512" spans="2:19" x14ac:dyDescent="0.25">
      <c r="B512"/>
      <c r="C512"/>
      <c r="F512"/>
      <c r="H512"/>
      <c r="J512"/>
      <c r="L512"/>
      <c r="N512"/>
      <c r="P512"/>
      <c r="R512"/>
      <c r="S512"/>
    </row>
    <row r="513" spans="2:19" x14ac:dyDescent="0.25">
      <c r="B513"/>
      <c r="C513"/>
      <c r="F513"/>
      <c r="H513"/>
      <c r="J513"/>
      <c r="L513"/>
      <c r="N513"/>
      <c r="P513"/>
      <c r="R513"/>
      <c r="S513"/>
    </row>
    <row r="514" spans="2:19" x14ac:dyDescent="0.25">
      <c r="B514"/>
      <c r="C514"/>
      <c r="F514"/>
      <c r="H514"/>
      <c r="J514"/>
      <c r="L514"/>
      <c r="N514"/>
      <c r="P514"/>
      <c r="R514"/>
      <c r="S514"/>
    </row>
    <row r="515" spans="2:19" x14ac:dyDescent="0.25">
      <c r="B515"/>
      <c r="C515"/>
      <c r="F515"/>
      <c r="H515"/>
      <c r="J515"/>
      <c r="L515"/>
      <c r="N515"/>
      <c r="P515"/>
      <c r="R515"/>
      <c r="S515"/>
    </row>
    <row r="516" spans="2:19" x14ac:dyDescent="0.25">
      <c r="B516"/>
      <c r="C516"/>
      <c r="F516"/>
      <c r="H516"/>
      <c r="J516"/>
      <c r="L516"/>
      <c r="N516"/>
      <c r="P516"/>
      <c r="R516"/>
      <c r="S516"/>
    </row>
    <row r="517" spans="2:19" x14ac:dyDescent="0.25">
      <c r="B517"/>
      <c r="C517"/>
      <c r="F517"/>
      <c r="H517"/>
      <c r="J517"/>
      <c r="L517"/>
      <c r="N517"/>
      <c r="P517"/>
      <c r="R517"/>
      <c r="S517"/>
    </row>
    <row r="518" spans="2:19" x14ac:dyDescent="0.25">
      <c r="B518"/>
      <c r="C518"/>
      <c r="F518"/>
      <c r="H518"/>
      <c r="J518"/>
      <c r="L518"/>
      <c r="N518"/>
      <c r="P518"/>
      <c r="R518"/>
      <c r="S518"/>
    </row>
    <row r="519" spans="2:19" x14ac:dyDescent="0.25">
      <c r="B519"/>
      <c r="C519"/>
      <c r="F519"/>
      <c r="H519"/>
      <c r="J519"/>
      <c r="L519"/>
      <c r="N519"/>
      <c r="P519"/>
      <c r="R519"/>
      <c r="S519"/>
    </row>
    <row r="520" spans="2:19" x14ac:dyDescent="0.25">
      <c r="B520"/>
      <c r="C520"/>
      <c r="F520"/>
      <c r="H520"/>
      <c r="J520"/>
      <c r="L520"/>
      <c r="N520"/>
      <c r="P520"/>
      <c r="R520"/>
      <c r="S520"/>
    </row>
    <row r="521" spans="2:19" x14ac:dyDescent="0.25">
      <c r="B521"/>
      <c r="C521"/>
      <c r="F521"/>
      <c r="H521"/>
      <c r="J521"/>
      <c r="L521"/>
      <c r="N521"/>
      <c r="P521"/>
      <c r="R521"/>
      <c r="S521"/>
    </row>
    <row r="522" spans="2:19" x14ac:dyDescent="0.25">
      <c r="B522"/>
      <c r="C522"/>
      <c r="F522"/>
      <c r="H522"/>
      <c r="J522"/>
      <c r="L522"/>
      <c r="N522"/>
      <c r="P522"/>
      <c r="R522"/>
      <c r="S522"/>
    </row>
    <row r="523" spans="2:19" x14ac:dyDescent="0.25">
      <c r="B523"/>
      <c r="C523"/>
      <c r="F523"/>
      <c r="H523"/>
      <c r="J523"/>
      <c r="L523"/>
      <c r="N523"/>
      <c r="P523"/>
      <c r="R523"/>
      <c r="S523"/>
    </row>
    <row r="524" spans="2:19" x14ac:dyDescent="0.25">
      <c r="B524"/>
      <c r="C524"/>
      <c r="F524"/>
      <c r="H524"/>
      <c r="J524"/>
      <c r="L524"/>
      <c r="N524"/>
      <c r="P524"/>
      <c r="R524"/>
      <c r="S524"/>
    </row>
    <row r="525" spans="2:19" x14ac:dyDescent="0.25">
      <c r="B525"/>
      <c r="C525"/>
      <c r="F525"/>
      <c r="H525"/>
      <c r="J525"/>
      <c r="L525"/>
      <c r="N525"/>
      <c r="P525"/>
      <c r="R525"/>
      <c r="S525"/>
    </row>
    <row r="526" spans="2:19" x14ac:dyDescent="0.25">
      <c r="B526"/>
      <c r="C526"/>
      <c r="F526"/>
      <c r="H526"/>
      <c r="J526"/>
      <c r="L526"/>
      <c r="N526"/>
      <c r="P526"/>
      <c r="R526"/>
      <c r="S526"/>
    </row>
    <row r="527" spans="2:19" x14ac:dyDescent="0.25">
      <c r="B527"/>
      <c r="C527"/>
      <c r="F527"/>
      <c r="H527"/>
      <c r="J527"/>
      <c r="L527"/>
      <c r="N527"/>
      <c r="P527"/>
      <c r="R527"/>
      <c r="S527"/>
    </row>
    <row r="528" spans="2:19" x14ac:dyDescent="0.25">
      <c r="B528"/>
      <c r="C528"/>
      <c r="F528"/>
      <c r="H528"/>
      <c r="J528"/>
      <c r="L528"/>
      <c r="N528"/>
      <c r="P528"/>
      <c r="R528"/>
      <c r="S528"/>
    </row>
    <row r="529" spans="2:19" x14ac:dyDescent="0.25">
      <c r="B529"/>
      <c r="C529"/>
      <c r="F529"/>
      <c r="H529"/>
      <c r="J529"/>
      <c r="L529"/>
      <c r="N529"/>
      <c r="P529"/>
      <c r="R529"/>
      <c r="S529"/>
    </row>
    <row r="530" spans="2:19" x14ac:dyDescent="0.25">
      <c r="B530"/>
      <c r="C530"/>
      <c r="F530"/>
      <c r="H530"/>
      <c r="J530"/>
      <c r="L530"/>
      <c r="N530"/>
      <c r="P530"/>
      <c r="R530"/>
      <c r="S530"/>
    </row>
    <row r="531" spans="2:19" x14ac:dyDescent="0.25">
      <c r="B531"/>
      <c r="C531"/>
      <c r="F531"/>
      <c r="H531"/>
      <c r="J531"/>
      <c r="L531"/>
      <c r="N531"/>
      <c r="P531"/>
      <c r="R531"/>
      <c r="S531"/>
    </row>
    <row r="532" spans="2:19" x14ac:dyDescent="0.25">
      <c r="B532"/>
      <c r="C532"/>
      <c r="F532"/>
      <c r="H532"/>
      <c r="J532"/>
      <c r="L532"/>
      <c r="N532"/>
      <c r="P532"/>
      <c r="R532"/>
      <c r="S532"/>
    </row>
    <row r="533" spans="2:19" x14ac:dyDescent="0.25">
      <c r="B533"/>
      <c r="C533"/>
      <c r="F533"/>
      <c r="H533"/>
      <c r="J533"/>
      <c r="L533"/>
      <c r="N533"/>
      <c r="P533"/>
      <c r="R533"/>
      <c r="S533"/>
    </row>
    <row r="534" spans="2:19" x14ac:dyDescent="0.25">
      <c r="B534"/>
      <c r="C534"/>
      <c r="F534"/>
      <c r="H534"/>
      <c r="J534"/>
      <c r="L534"/>
      <c r="N534"/>
      <c r="P534"/>
      <c r="R534"/>
      <c r="S534"/>
    </row>
    <row r="535" spans="2:19" x14ac:dyDescent="0.25">
      <c r="B535"/>
      <c r="C535"/>
      <c r="F535"/>
      <c r="H535"/>
      <c r="J535"/>
      <c r="L535"/>
      <c r="N535"/>
      <c r="P535"/>
      <c r="R535"/>
      <c r="S535"/>
    </row>
    <row r="536" spans="2:19" x14ac:dyDescent="0.25">
      <c r="B536"/>
      <c r="C536"/>
      <c r="F536"/>
      <c r="H536"/>
      <c r="J536"/>
      <c r="L536"/>
      <c r="N536"/>
      <c r="P536"/>
      <c r="R536"/>
      <c r="S536"/>
    </row>
    <row r="537" spans="2:19" x14ac:dyDescent="0.25">
      <c r="B537"/>
      <c r="C537"/>
      <c r="F537"/>
      <c r="H537"/>
      <c r="J537"/>
      <c r="L537"/>
      <c r="N537"/>
      <c r="P537"/>
      <c r="R537"/>
      <c r="S537"/>
    </row>
    <row r="538" spans="2:19" x14ac:dyDescent="0.25">
      <c r="B538"/>
      <c r="C538"/>
      <c r="F538"/>
      <c r="H538"/>
      <c r="J538"/>
      <c r="L538"/>
      <c r="N538"/>
      <c r="P538"/>
      <c r="R538"/>
      <c r="S538"/>
    </row>
    <row r="539" spans="2:19" x14ac:dyDescent="0.25">
      <c r="B539"/>
      <c r="C539"/>
      <c r="F539"/>
      <c r="H539"/>
      <c r="J539"/>
      <c r="L539"/>
      <c r="N539"/>
      <c r="P539"/>
      <c r="R539"/>
      <c r="S539"/>
    </row>
    <row r="540" spans="2:19" x14ac:dyDescent="0.25">
      <c r="B540"/>
      <c r="C540"/>
      <c r="F540"/>
      <c r="H540"/>
      <c r="J540"/>
      <c r="L540"/>
      <c r="N540"/>
      <c r="P540"/>
      <c r="R540"/>
      <c r="S540"/>
    </row>
    <row r="541" spans="2:19" x14ac:dyDescent="0.25">
      <c r="B541"/>
      <c r="C541"/>
      <c r="F541"/>
      <c r="H541"/>
      <c r="J541"/>
      <c r="L541"/>
      <c r="N541"/>
      <c r="P541"/>
      <c r="R541"/>
      <c r="S541"/>
    </row>
    <row r="542" spans="2:19" x14ac:dyDescent="0.25">
      <c r="B542"/>
      <c r="C542"/>
      <c r="F542"/>
      <c r="H542"/>
      <c r="J542"/>
      <c r="L542"/>
      <c r="N542"/>
      <c r="P542"/>
      <c r="R542"/>
      <c r="S542"/>
    </row>
    <row r="543" spans="2:19" x14ac:dyDescent="0.25">
      <c r="B543"/>
      <c r="C543"/>
      <c r="F543"/>
      <c r="H543"/>
      <c r="J543"/>
      <c r="L543"/>
      <c r="N543"/>
      <c r="P543"/>
      <c r="R543"/>
      <c r="S543"/>
    </row>
    <row r="544" spans="2:19" x14ac:dyDescent="0.25">
      <c r="B544"/>
      <c r="C544"/>
      <c r="F544"/>
      <c r="H544"/>
      <c r="J544"/>
      <c r="L544"/>
      <c r="N544"/>
      <c r="P544"/>
      <c r="R544"/>
      <c r="S544"/>
    </row>
    <row r="545" spans="2:19" x14ac:dyDescent="0.25">
      <c r="B545"/>
      <c r="C545"/>
      <c r="F545"/>
      <c r="H545"/>
      <c r="J545"/>
      <c r="L545"/>
      <c r="N545"/>
      <c r="P545"/>
      <c r="R545"/>
      <c r="S545"/>
    </row>
    <row r="546" spans="2:19" x14ac:dyDescent="0.25">
      <c r="B546"/>
      <c r="C546"/>
      <c r="F546"/>
      <c r="H546"/>
      <c r="J546"/>
      <c r="L546"/>
      <c r="N546"/>
      <c r="P546"/>
      <c r="R546"/>
      <c r="S546"/>
    </row>
    <row r="547" spans="2:19" x14ac:dyDescent="0.25">
      <c r="B547"/>
      <c r="C547"/>
      <c r="F547"/>
      <c r="H547"/>
      <c r="J547"/>
      <c r="L547"/>
      <c r="N547"/>
      <c r="P547"/>
      <c r="R547"/>
      <c r="S547"/>
    </row>
    <row r="548" spans="2:19" x14ac:dyDescent="0.25">
      <c r="B548"/>
      <c r="C548"/>
      <c r="F548"/>
      <c r="H548"/>
      <c r="J548"/>
      <c r="L548"/>
      <c r="N548"/>
      <c r="P548"/>
      <c r="R548"/>
      <c r="S548"/>
    </row>
    <row r="549" spans="2:19" x14ac:dyDescent="0.25">
      <c r="B549"/>
      <c r="C549"/>
      <c r="F549"/>
      <c r="H549"/>
      <c r="J549"/>
      <c r="L549"/>
      <c r="N549"/>
      <c r="P549"/>
      <c r="R549"/>
      <c r="S549"/>
    </row>
    <row r="550" spans="2:19" x14ac:dyDescent="0.25">
      <c r="B550"/>
      <c r="C550"/>
      <c r="F550"/>
      <c r="H550"/>
      <c r="J550"/>
      <c r="L550"/>
      <c r="N550"/>
      <c r="P550"/>
      <c r="R550"/>
      <c r="S550"/>
    </row>
    <row r="551" spans="2:19" x14ac:dyDescent="0.25">
      <c r="B551"/>
      <c r="C551"/>
      <c r="F551"/>
      <c r="H551"/>
      <c r="J551"/>
      <c r="L551"/>
      <c r="N551"/>
      <c r="P551"/>
      <c r="R551"/>
      <c r="S551"/>
    </row>
    <row r="552" spans="2:19" x14ac:dyDescent="0.25">
      <c r="B552"/>
      <c r="C552"/>
      <c r="F552"/>
      <c r="H552"/>
      <c r="J552"/>
      <c r="L552"/>
      <c r="N552"/>
      <c r="P552"/>
      <c r="R552"/>
      <c r="S552"/>
    </row>
    <row r="553" spans="2:19" x14ac:dyDescent="0.25">
      <c r="B553"/>
      <c r="C553"/>
      <c r="F553"/>
      <c r="H553"/>
      <c r="J553"/>
      <c r="L553"/>
      <c r="N553"/>
      <c r="P553"/>
      <c r="R553"/>
      <c r="S553"/>
    </row>
    <row r="554" spans="2:19" x14ac:dyDescent="0.25">
      <c r="B554"/>
      <c r="C554"/>
      <c r="F554"/>
      <c r="H554"/>
      <c r="J554"/>
      <c r="L554"/>
      <c r="N554"/>
      <c r="P554"/>
      <c r="R554"/>
      <c r="S554"/>
    </row>
    <row r="555" spans="2:19" x14ac:dyDescent="0.25">
      <c r="B555"/>
      <c r="C555"/>
      <c r="F555"/>
      <c r="H555"/>
      <c r="J555"/>
      <c r="L555"/>
      <c r="N555"/>
      <c r="P555"/>
      <c r="R555"/>
      <c r="S555"/>
    </row>
    <row r="556" spans="2:19" x14ac:dyDescent="0.25">
      <c r="B556"/>
      <c r="C556"/>
      <c r="F556"/>
      <c r="H556"/>
      <c r="J556"/>
      <c r="L556"/>
      <c r="N556"/>
      <c r="P556"/>
      <c r="R556"/>
      <c r="S556"/>
    </row>
    <row r="557" spans="2:19" x14ac:dyDescent="0.25">
      <c r="B557"/>
      <c r="C557"/>
      <c r="F557"/>
      <c r="H557"/>
      <c r="J557"/>
      <c r="L557"/>
      <c r="N557"/>
      <c r="P557"/>
      <c r="R557"/>
      <c r="S557"/>
    </row>
    <row r="558" spans="2:19" x14ac:dyDescent="0.25">
      <c r="B558"/>
      <c r="C558"/>
      <c r="F558"/>
      <c r="H558"/>
      <c r="J558"/>
      <c r="L558"/>
      <c r="N558"/>
      <c r="P558"/>
      <c r="R558"/>
      <c r="S558"/>
    </row>
    <row r="559" spans="2:19" x14ac:dyDescent="0.25">
      <c r="B559"/>
      <c r="C559"/>
      <c r="F559"/>
      <c r="H559"/>
      <c r="J559"/>
      <c r="L559"/>
      <c r="N559"/>
      <c r="P559"/>
      <c r="R559"/>
      <c r="S559"/>
    </row>
    <row r="560" spans="2:19" x14ac:dyDescent="0.25">
      <c r="B560"/>
      <c r="C560"/>
      <c r="F560"/>
      <c r="H560"/>
      <c r="J560"/>
      <c r="L560"/>
      <c r="N560"/>
      <c r="P560"/>
      <c r="R560"/>
      <c r="S560"/>
    </row>
    <row r="561" spans="2:19" x14ac:dyDescent="0.25">
      <c r="B561"/>
      <c r="C561"/>
      <c r="F561"/>
      <c r="H561"/>
      <c r="J561"/>
      <c r="L561"/>
      <c r="N561"/>
      <c r="P561"/>
      <c r="R561"/>
      <c r="S561"/>
    </row>
    <row r="562" spans="2:19" x14ac:dyDescent="0.25">
      <c r="B562"/>
      <c r="C562"/>
      <c r="F562"/>
      <c r="H562"/>
      <c r="J562"/>
      <c r="L562"/>
      <c r="N562"/>
      <c r="P562"/>
      <c r="R562"/>
      <c r="S562"/>
    </row>
    <row r="563" spans="2:19" x14ac:dyDescent="0.25">
      <c r="B563"/>
      <c r="C563"/>
      <c r="F563"/>
      <c r="H563"/>
      <c r="J563"/>
      <c r="L563"/>
      <c r="N563"/>
      <c r="P563"/>
      <c r="R563"/>
      <c r="S563"/>
    </row>
    <row r="564" spans="2:19" x14ac:dyDescent="0.25">
      <c r="B564"/>
      <c r="C564"/>
      <c r="F564"/>
      <c r="H564"/>
      <c r="J564"/>
      <c r="L564"/>
      <c r="N564"/>
      <c r="P564"/>
      <c r="R564"/>
      <c r="S564"/>
    </row>
    <row r="565" spans="2:19" x14ac:dyDescent="0.25">
      <c r="B565"/>
      <c r="C565"/>
      <c r="F565"/>
      <c r="H565"/>
      <c r="J565"/>
      <c r="L565"/>
      <c r="N565"/>
      <c r="P565"/>
      <c r="R565"/>
      <c r="S565"/>
    </row>
    <row r="566" spans="2:19" x14ac:dyDescent="0.25">
      <c r="B566"/>
      <c r="C566"/>
      <c r="F566"/>
      <c r="H566"/>
      <c r="J566"/>
      <c r="L566"/>
      <c r="N566"/>
      <c r="P566"/>
      <c r="R566"/>
      <c r="S566"/>
    </row>
    <row r="567" spans="2:19" x14ac:dyDescent="0.25">
      <c r="B567"/>
      <c r="C567"/>
      <c r="F567"/>
      <c r="H567"/>
      <c r="J567"/>
      <c r="L567"/>
      <c r="N567"/>
      <c r="P567"/>
      <c r="R567"/>
      <c r="S567"/>
    </row>
    <row r="568" spans="2:19" x14ac:dyDescent="0.25">
      <c r="B568"/>
      <c r="C568"/>
      <c r="F568"/>
      <c r="H568"/>
      <c r="J568"/>
      <c r="L568"/>
      <c r="N568"/>
      <c r="P568"/>
      <c r="R568"/>
      <c r="S568"/>
    </row>
    <row r="569" spans="2:19" x14ac:dyDescent="0.25">
      <c r="B569"/>
      <c r="C569"/>
      <c r="F569"/>
      <c r="H569"/>
      <c r="J569"/>
      <c r="L569"/>
      <c r="N569"/>
      <c r="P569"/>
      <c r="R569"/>
      <c r="S569"/>
    </row>
    <row r="570" spans="2:19" x14ac:dyDescent="0.25">
      <c r="B570"/>
      <c r="C570"/>
      <c r="F570"/>
      <c r="H570"/>
      <c r="J570"/>
      <c r="L570"/>
      <c r="N570"/>
      <c r="P570"/>
      <c r="R570"/>
      <c r="S570"/>
    </row>
    <row r="571" spans="2:19" x14ac:dyDescent="0.25">
      <c r="B571"/>
      <c r="C571"/>
      <c r="F571"/>
      <c r="H571"/>
      <c r="J571"/>
      <c r="L571"/>
      <c r="N571"/>
      <c r="P571"/>
      <c r="R571"/>
      <c r="S571"/>
    </row>
    <row r="572" spans="2:19" x14ac:dyDescent="0.25">
      <c r="B572"/>
      <c r="C572"/>
      <c r="F572"/>
      <c r="H572"/>
      <c r="J572"/>
      <c r="L572"/>
      <c r="N572"/>
      <c r="P572"/>
      <c r="R572"/>
      <c r="S572"/>
    </row>
    <row r="573" spans="2:19" x14ac:dyDescent="0.25">
      <c r="B573"/>
      <c r="C573"/>
      <c r="F573"/>
      <c r="H573"/>
      <c r="J573"/>
      <c r="L573"/>
      <c r="N573"/>
      <c r="P573"/>
      <c r="R573"/>
      <c r="S573"/>
    </row>
    <row r="574" spans="2:19" x14ac:dyDescent="0.25">
      <c r="B574"/>
      <c r="C574"/>
      <c r="F574"/>
      <c r="H574"/>
      <c r="J574"/>
      <c r="L574"/>
      <c r="N574"/>
      <c r="P574"/>
      <c r="R574"/>
      <c r="S574"/>
    </row>
    <row r="575" spans="2:19" x14ac:dyDescent="0.25">
      <c r="B575"/>
      <c r="C575"/>
      <c r="F575"/>
      <c r="H575"/>
      <c r="J575"/>
      <c r="L575"/>
      <c r="N575"/>
      <c r="P575"/>
      <c r="R575"/>
      <c r="S575"/>
    </row>
    <row r="576" spans="2:19" x14ac:dyDescent="0.25">
      <c r="B576"/>
      <c r="C576"/>
      <c r="F576"/>
      <c r="H576"/>
      <c r="J576"/>
      <c r="L576"/>
      <c r="N576"/>
      <c r="P576"/>
      <c r="R576"/>
      <c r="S576"/>
    </row>
    <row r="577" spans="2:19" x14ac:dyDescent="0.25">
      <c r="B577"/>
      <c r="C577"/>
      <c r="F577"/>
      <c r="H577"/>
      <c r="J577"/>
      <c r="L577"/>
      <c r="N577"/>
      <c r="P577"/>
      <c r="R577"/>
      <c r="S577"/>
    </row>
    <row r="578" spans="2:19" x14ac:dyDescent="0.25">
      <c r="B578"/>
      <c r="C578"/>
      <c r="F578"/>
      <c r="H578"/>
      <c r="J578"/>
      <c r="L578"/>
      <c r="N578"/>
      <c r="P578"/>
      <c r="R578"/>
      <c r="S578"/>
    </row>
    <row r="579" spans="2:19" x14ac:dyDescent="0.25">
      <c r="B579"/>
      <c r="C579"/>
      <c r="F579"/>
      <c r="H579"/>
      <c r="J579"/>
      <c r="L579"/>
      <c r="N579"/>
      <c r="P579"/>
      <c r="R579"/>
      <c r="S579"/>
    </row>
    <row r="580" spans="2:19" x14ac:dyDescent="0.25">
      <c r="B580"/>
      <c r="C580"/>
      <c r="F580"/>
      <c r="H580"/>
      <c r="J580"/>
      <c r="L580"/>
      <c r="N580"/>
      <c r="P580"/>
      <c r="R580"/>
      <c r="S580"/>
    </row>
    <row r="581" spans="2:19" x14ac:dyDescent="0.25">
      <c r="B581"/>
      <c r="C581"/>
      <c r="F581"/>
      <c r="H581"/>
      <c r="J581"/>
      <c r="L581"/>
      <c r="N581"/>
      <c r="P581"/>
      <c r="R581"/>
      <c r="S581"/>
    </row>
    <row r="582" spans="2:19" x14ac:dyDescent="0.25">
      <c r="B582"/>
      <c r="C582"/>
      <c r="F582"/>
      <c r="H582"/>
      <c r="J582"/>
      <c r="L582"/>
      <c r="N582"/>
      <c r="P582"/>
      <c r="R582"/>
      <c r="S582"/>
    </row>
    <row r="583" spans="2:19" x14ac:dyDescent="0.25">
      <c r="B583"/>
      <c r="C583"/>
      <c r="F583"/>
      <c r="H583"/>
      <c r="J583"/>
      <c r="L583"/>
      <c r="N583"/>
      <c r="P583"/>
      <c r="R583"/>
      <c r="S583"/>
    </row>
    <row r="584" spans="2:19" x14ac:dyDescent="0.25">
      <c r="B584"/>
      <c r="C584"/>
      <c r="F584"/>
      <c r="H584"/>
      <c r="J584"/>
      <c r="L584"/>
      <c r="N584"/>
      <c r="P584"/>
      <c r="R584"/>
      <c r="S584"/>
    </row>
    <row r="585" spans="2:19" x14ac:dyDescent="0.25">
      <c r="B585"/>
      <c r="C585"/>
      <c r="F585"/>
      <c r="H585"/>
      <c r="J585"/>
      <c r="L585"/>
      <c r="N585"/>
      <c r="P585"/>
      <c r="R585"/>
      <c r="S585"/>
    </row>
    <row r="586" spans="2:19" x14ac:dyDescent="0.25">
      <c r="B586"/>
      <c r="C586"/>
      <c r="F586"/>
      <c r="H586"/>
      <c r="J586"/>
      <c r="L586"/>
      <c r="N586"/>
      <c r="P586"/>
      <c r="R586"/>
      <c r="S586"/>
    </row>
    <row r="587" spans="2:19" x14ac:dyDescent="0.25">
      <c r="B587"/>
      <c r="C587"/>
      <c r="F587"/>
      <c r="H587"/>
      <c r="J587"/>
      <c r="L587"/>
      <c r="N587"/>
      <c r="P587"/>
      <c r="R587"/>
      <c r="S587"/>
    </row>
    <row r="588" spans="2:19" x14ac:dyDescent="0.25">
      <c r="B588"/>
      <c r="C588"/>
      <c r="F588"/>
      <c r="H588"/>
      <c r="J588"/>
      <c r="L588"/>
      <c r="N588"/>
      <c r="P588"/>
      <c r="R588"/>
      <c r="S588"/>
    </row>
    <row r="589" spans="2:19" x14ac:dyDescent="0.25">
      <c r="B589"/>
      <c r="C589"/>
      <c r="F589"/>
      <c r="H589"/>
      <c r="J589"/>
      <c r="L589"/>
      <c r="N589"/>
      <c r="P589"/>
      <c r="R589"/>
      <c r="S589"/>
    </row>
    <row r="590" spans="2:19" x14ac:dyDescent="0.25">
      <c r="B590"/>
      <c r="C590"/>
      <c r="F590"/>
      <c r="H590"/>
      <c r="J590"/>
      <c r="L590"/>
      <c r="N590"/>
      <c r="P590"/>
      <c r="R590"/>
      <c r="S590"/>
    </row>
    <row r="591" spans="2:19" x14ac:dyDescent="0.25">
      <c r="B591"/>
      <c r="C591"/>
      <c r="F591"/>
      <c r="H591"/>
      <c r="J591"/>
      <c r="L591"/>
      <c r="N591"/>
      <c r="P591"/>
      <c r="R591"/>
      <c r="S591"/>
    </row>
    <row r="592" spans="2:19" x14ac:dyDescent="0.25">
      <c r="B592"/>
      <c r="C592"/>
      <c r="F592"/>
      <c r="H592"/>
      <c r="J592"/>
      <c r="L592"/>
      <c r="N592"/>
      <c r="P592"/>
      <c r="R592"/>
      <c r="S592"/>
    </row>
    <row r="593" spans="2:19" x14ac:dyDescent="0.25">
      <c r="B593"/>
      <c r="C593"/>
      <c r="F593"/>
      <c r="H593"/>
      <c r="J593"/>
      <c r="L593"/>
      <c r="N593"/>
      <c r="P593"/>
      <c r="R593"/>
      <c r="S593"/>
    </row>
    <row r="594" spans="2:19" x14ac:dyDescent="0.25">
      <c r="B594"/>
      <c r="C594"/>
      <c r="F594"/>
      <c r="H594"/>
      <c r="J594"/>
      <c r="L594"/>
      <c r="N594"/>
      <c r="P594"/>
      <c r="R594"/>
      <c r="S594"/>
    </row>
    <row r="595" spans="2:19" x14ac:dyDescent="0.25">
      <c r="B595"/>
      <c r="C595"/>
      <c r="F595"/>
      <c r="H595"/>
      <c r="J595"/>
      <c r="L595"/>
      <c r="N595"/>
      <c r="P595"/>
      <c r="R595"/>
      <c r="S595"/>
    </row>
    <row r="596" spans="2:19" x14ac:dyDescent="0.25">
      <c r="B596"/>
      <c r="C596"/>
      <c r="F596"/>
      <c r="H596"/>
      <c r="J596"/>
      <c r="L596"/>
      <c r="N596"/>
      <c r="P596"/>
      <c r="R596"/>
      <c r="S596"/>
    </row>
    <row r="597" spans="2:19" x14ac:dyDescent="0.25">
      <c r="B597"/>
      <c r="C597"/>
      <c r="F597"/>
      <c r="H597"/>
      <c r="J597"/>
      <c r="L597"/>
      <c r="N597"/>
      <c r="P597"/>
      <c r="R597"/>
      <c r="S597"/>
    </row>
    <row r="598" spans="2:19" x14ac:dyDescent="0.25">
      <c r="B598"/>
      <c r="C598"/>
      <c r="F598"/>
      <c r="H598"/>
      <c r="J598"/>
      <c r="L598"/>
      <c r="N598"/>
      <c r="P598"/>
      <c r="R598"/>
      <c r="S598"/>
    </row>
    <row r="599" spans="2:19" x14ac:dyDescent="0.25">
      <c r="B599"/>
      <c r="C599"/>
      <c r="F599"/>
      <c r="H599"/>
      <c r="J599"/>
      <c r="L599"/>
      <c r="N599"/>
      <c r="P599"/>
      <c r="R599"/>
      <c r="S599"/>
    </row>
    <row r="600" spans="2:19" x14ac:dyDescent="0.25">
      <c r="B600"/>
      <c r="C600"/>
      <c r="F600"/>
      <c r="H600"/>
      <c r="J600"/>
      <c r="L600"/>
      <c r="N600"/>
      <c r="P600"/>
      <c r="R600"/>
      <c r="S600"/>
    </row>
    <row r="601" spans="2:19" x14ac:dyDescent="0.25">
      <c r="B601"/>
      <c r="C601"/>
      <c r="F601"/>
      <c r="H601"/>
      <c r="J601"/>
      <c r="L601"/>
      <c r="N601"/>
      <c r="P601"/>
      <c r="R601"/>
      <c r="S601"/>
    </row>
    <row r="602" spans="2:19" x14ac:dyDescent="0.25">
      <c r="B602"/>
      <c r="C602"/>
      <c r="F602"/>
      <c r="H602"/>
      <c r="J602"/>
      <c r="L602"/>
      <c r="N602"/>
      <c r="P602"/>
      <c r="R602"/>
      <c r="S602"/>
    </row>
    <row r="603" spans="2:19" x14ac:dyDescent="0.25">
      <c r="B603"/>
      <c r="C603"/>
      <c r="F603"/>
      <c r="H603"/>
      <c r="J603"/>
      <c r="L603"/>
      <c r="N603"/>
      <c r="P603"/>
      <c r="R603"/>
      <c r="S603"/>
    </row>
    <row r="604" spans="2:19" x14ac:dyDescent="0.25">
      <c r="B604"/>
      <c r="C604"/>
      <c r="F604"/>
      <c r="H604"/>
      <c r="J604"/>
      <c r="L604"/>
      <c r="N604"/>
      <c r="P604"/>
      <c r="R604"/>
      <c r="S604"/>
    </row>
    <row r="605" spans="2:19" x14ac:dyDescent="0.25">
      <c r="B605"/>
      <c r="C605"/>
      <c r="F605"/>
      <c r="H605"/>
      <c r="J605"/>
      <c r="L605"/>
      <c r="N605"/>
      <c r="P605"/>
      <c r="R605"/>
      <c r="S605"/>
    </row>
    <row r="606" spans="2:19" x14ac:dyDescent="0.25">
      <c r="B606"/>
      <c r="C606"/>
      <c r="F606"/>
      <c r="H606"/>
      <c r="J606"/>
      <c r="L606"/>
      <c r="N606"/>
      <c r="P606"/>
      <c r="R606"/>
      <c r="S606"/>
    </row>
    <row r="607" spans="2:19" x14ac:dyDescent="0.25">
      <c r="B607"/>
      <c r="C607"/>
      <c r="F607"/>
      <c r="H607"/>
      <c r="J607"/>
      <c r="L607"/>
      <c r="N607"/>
      <c r="P607"/>
      <c r="R607"/>
      <c r="S607"/>
    </row>
    <row r="608" spans="2:19" x14ac:dyDescent="0.25">
      <c r="B608"/>
      <c r="C608"/>
      <c r="F608"/>
      <c r="H608"/>
      <c r="J608"/>
      <c r="L608"/>
      <c r="N608"/>
      <c r="P608"/>
      <c r="R608"/>
      <c r="S608"/>
    </row>
    <row r="609" spans="2:19" x14ac:dyDescent="0.25">
      <c r="B609"/>
      <c r="C609"/>
      <c r="F609"/>
      <c r="H609"/>
      <c r="J609"/>
      <c r="L609"/>
      <c r="N609"/>
      <c r="P609"/>
      <c r="R609"/>
      <c r="S609"/>
    </row>
    <row r="610" spans="2:19" x14ac:dyDescent="0.25">
      <c r="B610"/>
      <c r="C610"/>
      <c r="F610"/>
      <c r="H610"/>
      <c r="J610"/>
      <c r="L610"/>
      <c r="N610"/>
      <c r="P610"/>
      <c r="R610"/>
      <c r="S610"/>
    </row>
    <row r="611" spans="2:19" x14ac:dyDescent="0.25">
      <c r="B611"/>
      <c r="C611"/>
      <c r="F611"/>
      <c r="H611"/>
      <c r="J611"/>
      <c r="L611"/>
      <c r="N611"/>
      <c r="P611"/>
      <c r="R611"/>
      <c r="S611"/>
    </row>
    <row r="612" spans="2:19" x14ac:dyDescent="0.25">
      <c r="B612"/>
      <c r="C612"/>
      <c r="F612"/>
      <c r="H612"/>
      <c r="J612"/>
      <c r="L612"/>
      <c r="N612"/>
      <c r="P612"/>
      <c r="R612"/>
      <c r="S612"/>
    </row>
    <row r="613" spans="2:19" x14ac:dyDescent="0.25">
      <c r="B613"/>
      <c r="C613"/>
      <c r="F613"/>
      <c r="H613"/>
      <c r="J613"/>
      <c r="L613"/>
      <c r="N613"/>
      <c r="P613"/>
      <c r="R613"/>
      <c r="S613"/>
    </row>
    <row r="614" spans="2:19" x14ac:dyDescent="0.25">
      <c r="B614"/>
      <c r="C614"/>
      <c r="F614"/>
      <c r="H614"/>
      <c r="J614"/>
      <c r="L614"/>
      <c r="N614"/>
      <c r="P614"/>
      <c r="R614"/>
      <c r="S614"/>
    </row>
    <row r="615" spans="2:19" x14ac:dyDescent="0.25">
      <c r="B615"/>
      <c r="C615"/>
      <c r="F615"/>
      <c r="H615"/>
      <c r="J615"/>
      <c r="L615"/>
      <c r="N615"/>
      <c r="P615"/>
      <c r="R615"/>
      <c r="S615"/>
    </row>
    <row r="616" spans="2:19" x14ac:dyDescent="0.25">
      <c r="B616"/>
      <c r="C616"/>
      <c r="F616"/>
      <c r="H616"/>
      <c r="J616"/>
      <c r="L616"/>
      <c r="N616"/>
      <c r="P616"/>
      <c r="R616"/>
      <c r="S616"/>
    </row>
    <row r="617" spans="2:19" x14ac:dyDescent="0.25">
      <c r="B617"/>
      <c r="C617"/>
      <c r="F617"/>
      <c r="H617"/>
      <c r="J617"/>
      <c r="L617"/>
      <c r="N617"/>
      <c r="P617"/>
      <c r="R617"/>
      <c r="S617"/>
    </row>
    <row r="618" spans="2:19" x14ac:dyDescent="0.25">
      <c r="B618"/>
      <c r="C618"/>
      <c r="F618"/>
      <c r="H618"/>
      <c r="J618"/>
      <c r="L618"/>
      <c r="N618"/>
      <c r="P618"/>
      <c r="R618"/>
      <c r="S618"/>
    </row>
    <row r="619" spans="2:19" x14ac:dyDescent="0.25">
      <c r="B619"/>
      <c r="C619"/>
      <c r="F619"/>
      <c r="H619"/>
      <c r="J619"/>
      <c r="L619"/>
      <c r="N619"/>
      <c r="P619"/>
      <c r="R619"/>
      <c r="S619"/>
    </row>
    <row r="620" spans="2:19" x14ac:dyDescent="0.25">
      <c r="B620"/>
      <c r="C620"/>
      <c r="F620"/>
      <c r="H620"/>
      <c r="J620"/>
      <c r="L620"/>
      <c r="N620"/>
      <c r="P620"/>
      <c r="R620"/>
      <c r="S620"/>
    </row>
    <row r="621" spans="2:19" x14ac:dyDescent="0.25">
      <c r="B621"/>
      <c r="C621"/>
      <c r="F621"/>
      <c r="H621"/>
      <c r="J621"/>
      <c r="L621"/>
      <c r="N621"/>
      <c r="P621"/>
      <c r="R621"/>
      <c r="S621"/>
    </row>
    <row r="622" spans="2:19" x14ac:dyDescent="0.25">
      <c r="B622"/>
      <c r="C622"/>
      <c r="F622"/>
      <c r="H622"/>
      <c r="J622"/>
      <c r="L622"/>
      <c r="N622"/>
      <c r="P622"/>
      <c r="R622"/>
      <c r="S622"/>
    </row>
    <row r="623" spans="2:19" x14ac:dyDescent="0.25">
      <c r="B623"/>
      <c r="C623"/>
      <c r="F623"/>
      <c r="H623"/>
      <c r="J623"/>
      <c r="L623"/>
      <c r="N623"/>
      <c r="P623"/>
      <c r="R623"/>
      <c r="S623"/>
    </row>
    <row r="624" spans="2:19" x14ac:dyDescent="0.25">
      <c r="B624"/>
      <c r="C624"/>
      <c r="F624"/>
      <c r="H624"/>
      <c r="J624"/>
      <c r="L624"/>
      <c r="N624"/>
      <c r="P624"/>
      <c r="R624"/>
      <c r="S624"/>
    </row>
    <row r="625" spans="2:19" x14ac:dyDescent="0.25">
      <c r="B625"/>
      <c r="C625"/>
      <c r="F625"/>
      <c r="H625"/>
      <c r="J625"/>
      <c r="L625"/>
      <c r="N625"/>
      <c r="P625"/>
      <c r="R625"/>
      <c r="S625"/>
    </row>
    <row r="626" spans="2:19" x14ac:dyDescent="0.25">
      <c r="B626"/>
      <c r="C626"/>
      <c r="F626"/>
      <c r="H626"/>
      <c r="J626"/>
      <c r="L626"/>
      <c r="N626"/>
      <c r="P626"/>
      <c r="R626"/>
      <c r="S626"/>
    </row>
    <row r="627" spans="2:19" x14ac:dyDescent="0.25">
      <c r="B627"/>
      <c r="C627"/>
      <c r="F627"/>
      <c r="H627"/>
      <c r="J627"/>
      <c r="L627"/>
      <c r="N627"/>
      <c r="P627"/>
      <c r="R627"/>
      <c r="S627"/>
    </row>
    <row r="628" spans="2:19" x14ac:dyDescent="0.25">
      <c r="B628"/>
      <c r="C628"/>
      <c r="F628"/>
      <c r="H628"/>
      <c r="J628"/>
      <c r="L628"/>
      <c r="N628"/>
      <c r="P628"/>
      <c r="R628"/>
      <c r="S628"/>
    </row>
    <row r="629" spans="2:19" x14ac:dyDescent="0.25">
      <c r="B629"/>
      <c r="C629"/>
      <c r="F629"/>
      <c r="H629"/>
      <c r="J629"/>
      <c r="L629"/>
      <c r="N629"/>
      <c r="P629"/>
      <c r="R629"/>
      <c r="S629"/>
    </row>
    <row r="630" spans="2:19" x14ac:dyDescent="0.25">
      <c r="B630"/>
      <c r="C630"/>
      <c r="F630"/>
      <c r="H630"/>
      <c r="J630"/>
      <c r="L630"/>
      <c r="N630"/>
      <c r="P630"/>
      <c r="R630"/>
      <c r="S630"/>
    </row>
    <row r="631" spans="2:19" x14ac:dyDescent="0.25">
      <c r="B631"/>
      <c r="C631"/>
      <c r="F631"/>
      <c r="H631"/>
      <c r="J631"/>
      <c r="L631"/>
      <c r="N631"/>
      <c r="P631"/>
      <c r="R631"/>
      <c r="S631"/>
    </row>
    <row r="632" spans="2:19" x14ac:dyDescent="0.25">
      <c r="B632"/>
      <c r="C632"/>
      <c r="F632"/>
      <c r="H632"/>
      <c r="J632"/>
      <c r="L632"/>
      <c r="N632"/>
      <c r="P632"/>
      <c r="R632"/>
      <c r="S632"/>
    </row>
    <row r="633" spans="2:19" x14ac:dyDescent="0.25">
      <c r="B633"/>
      <c r="C633"/>
      <c r="F633"/>
      <c r="H633"/>
      <c r="J633"/>
      <c r="L633"/>
      <c r="N633"/>
      <c r="P633"/>
      <c r="R633"/>
      <c r="S633"/>
    </row>
    <row r="634" spans="2:19" x14ac:dyDescent="0.25">
      <c r="B634"/>
      <c r="C634"/>
      <c r="F634"/>
      <c r="H634"/>
      <c r="J634"/>
      <c r="L634"/>
      <c r="N634"/>
      <c r="P634"/>
      <c r="R634"/>
      <c r="S634"/>
    </row>
    <row r="635" spans="2:19" x14ac:dyDescent="0.25">
      <c r="B635"/>
      <c r="C635"/>
      <c r="F635"/>
      <c r="H635"/>
      <c r="J635"/>
      <c r="L635"/>
      <c r="N635"/>
      <c r="P635"/>
      <c r="R635"/>
      <c r="S635"/>
    </row>
    <row r="636" spans="2:19" x14ac:dyDescent="0.25">
      <c r="B636"/>
      <c r="C636"/>
      <c r="F636"/>
      <c r="H636"/>
      <c r="J636"/>
      <c r="L636"/>
      <c r="N636"/>
      <c r="P636"/>
      <c r="R636"/>
      <c r="S636"/>
    </row>
    <row r="637" spans="2:19" x14ac:dyDescent="0.25">
      <c r="B637"/>
      <c r="C637"/>
      <c r="F637"/>
      <c r="H637"/>
      <c r="J637"/>
      <c r="L637"/>
      <c r="N637"/>
      <c r="P637"/>
      <c r="R637"/>
      <c r="S637"/>
    </row>
    <row r="638" spans="2:19" x14ac:dyDescent="0.25">
      <c r="B638"/>
      <c r="C638"/>
      <c r="F638"/>
      <c r="H638"/>
      <c r="J638"/>
      <c r="L638"/>
      <c r="N638"/>
      <c r="P638"/>
      <c r="R638"/>
      <c r="S638"/>
    </row>
    <row r="639" spans="2:19" x14ac:dyDescent="0.25">
      <c r="B639"/>
      <c r="C639"/>
      <c r="F639"/>
      <c r="H639"/>
      <c r="J639"/>
      <c r="L639"/>
      <c r="N639"/>
      <c r="P639"/>
      <c r="R639"/>
      <c r="S639"/>
    </row>
    <row r="640" spans="2:19" x14ac:dyDescent="0.25">
      <c r="B640"/>
      <c r="C640"/>
      <c r="F640"/>
      <c r="H640"/>
      <c r="J640"/>
      <c r="L640"/>
      <c r="N640"/>
      <c r="P640"/>
      <c r="R640"/>
      <c r="S640"/>
    </row>
    <row r="641" spans="2:19" x14ac:dyDescent="0.25">
      <c r="B641"/>
      <c r="C641"/>
      <c r="F641"/>
      <c r="H641"/>
      <c r="J641"/>
      <c r="L641"/>
      <c r="N641"/>
      <c r="P641"/>
      <c r="R641"/>
      <c r="S641"/>
    </row>
    <row r="642" spans="2:19" x14ac:dyDescent="0.25">
      <c r="B642"/>
      <c r="C642"/>
      <c r="F642"/>
      <c r="H642"/>
      <c r="J642"/>
      <c r="L642"/>
      <c r="N642"/>
      <c r="P642"/>
      <c r="R642"/>
      <c r="S642"/>
    </row>
    <row r="643" spans="2:19" x14ac:dyDescent="0.25">
      <c r="B643"/>
      <c r="C643"/>
      <c r="F643"/>
      <c r="H643"/>
      <c r="J643"/>
      <c r="L643"/>
      <c r="N643"/>
      <c r="P643"/>
      <c r="R643"/>
      <c r="S643"/>
    </row>
    <row r="644" spans="2:19" x14ac:dyDescent="0.25">
      <c r="B644"/>
      <c r="C644"/>
      <c r="F644"/>
      <c r="H644"/>
      <c r="J644"/>
      <c r="L644"/>
      <c r="N644"/>
      <c r="P644"/>
      <c r="R644"/>
      <c r="S644"/>
    </row>
    <row r="645" spans="2:19" x14ac:dyDescent="0.25">
      <c r="B645"/>
      <c r="C645"/>
      <c r="F645"/>
      <c r="H645"/>
      <c r="J645"/>
      <c r="L645"/>
      <c r="N645"/>
      <c r="P645"/>
      <c r="R645"/>
      <c r="S645"/>
    </row>
    <row r="646" spans="2:19" x14ac:dyDescent="0.25">
      <c r="B646"/>
      <c r="C646"/>
      <c r="F646"/>
      <c r="H646"/>
      <c r="J646"/>
      <c r="L646"/>
      <c r="N646"/>
      <c r="P646"/>
      <c r="R646"/>
      <c r="S646"/>
    </row>
    <row r="647" spans="2:19" x14ac:dyDescent="0.25">
      <c r="B647"/>
      <c r="C647"/>
      <c r="F647"/>
      <c r="H647"/>
      <c r="J647"/>
      <c r="L647"/>
      <c r="N647"/>
      <c r="P647"/>
      <c r="R647"/>
      <c r="S647"/>
    </row>
    <row r="648" spans="2:19" x14ac:dyDescent="0.25">
      <c r="B648"/>
      <c r="C648"/>
      <c r="F648"/>
      <c r="H648"/>
      <c r="J648"/>
      <c r="L648"/>
      <c r="N648"/>
      <c r="P648"/>
      <c r="R648"/>
      <c r="S648"/>
    </row>
    <row r="649" spans="2:19" x14ac:dyDescent="0.25">
      <c r="B649"/>
      <c r="C649"/>
      <c r="F649"/>
      <c r="H649"/>
      <c r="J649"/>
      <c r="L649"/>
      <c r="N649"/>
      <c r="P649"/>
      <c r="R649"/>
      <c r="S649"/>
    </row>
    <row r="650" spans="2:19" x14ac:dyDescent="0.25">
      <c r="B650"/>
      <c r="C650"/>
      <c r="F650"/>
      <c r="H650"/>
      <c r="J650"/>
      <c r="L650"/>
      <c r="N650"/>
      <c r="P650"/>
      <c r="R650"/>
      <c r="S650"/>
    </row>
    <row r="651" spans="2:19" x14ac:dyDescent="0.25">
      <c r="B651"/>
      <c r="C651"/>
      <c r="F651"/>
      <c r="H651"/>
      <c r="J651"/>
      <c r="L651"/>
      <c r="N651"/>
      <c r="P651"/>
      <c r="R651"/>
      <c r="S651"/>
    </row>
    <row r="652" spans="2:19" x14ac:dyDescent="0.25">
      <c r="B652"/>
      <c r="C652"/>
      <c r="F652"/>
      <c r="H652"/>
      <c r="J652"/>
      <c r="L652"/>
      <c r="N652"/>
      <c r="P652"/>
      <c r="R652"/>
      <c r="S652"/>
    </row>
    <row r="653" spans="2:19" x14ac:dyDescent="0.25">
      <c r="B653"/>
      <c r="C653"/>
      <c r="F653"/>
      <c r="H653"/>
      <c r="J653"/>
      <c r="L653"/>
      <c r="N653"/>
      <c r="P653"/>
      <c r="R653"/>
      <c r="S653"/>
    </row>
    <row r="654" spans="2:19" x14ac:dyDescent="0.25">
      <c r="B654"/>
      <c r="C654"/>
      <c r="F654"/>
      <c r="H654"/>
      <c r="J654"/>
      <c r="L654"/>
      <c r="N654"/>
      <c r="P654"/>
      <c r="R654"/>
      <c r="S654"/>
    </row>
    <row r="655" spans="2:19" x14ac:dyDescent="0.25">
      <c r="B655"/>
      <c r="C655"/>
      <c r="F655"/>
      <c r="H655"/>
      <c r="J655"/>
      <c r="L655"/>
      <c r="N655"/>
      <c r="P655"/>
      <c r="R655"/>
      <c r="S655"/>
    </row>
    <row r="656" spans="2:19" x14ac:dyDescent="0.25">
      <c r="B656"/>
      <c r="C656"/>
      <c r="F656"/>
      <c r="H656"/>
      <c r="J656"/>
      <c r="L656"/>
      <c r="N656"/>
      <c r="P656"/>
      <c r="R656"/>
      <c r="S656"/>
    </row>
    <row r="657" spans="2:19" x14ac:dyDescent="0.25">
      <c r="B657"/>
      <c r="C657"/>
      <c r="F657"/>
      <c r="H657"/>
      <c r="J657"/>
      <c r="L657"/>
      <c r="N657"/>
      <c r="P657"/>
      <c r="R657"/>
      <c r="S657"/>
    </row>
    <row r="658" spans="2:19" x14ac:dyDescent="0.25">
      <c r="B658"/>
      <c r="C658"/>
      <c r="F658"/>
      <c r="H658"/>
      <c r="J658"/>
      <c r="L658"/>
      <c r="N658"/>
      <c r="P658"/>
      <c r="R658"/>
      <c r="S658"/>
    </row>
    <row r="659" spans="2:19" x14ac:dyDescent="0.25">
      <c r="B659"/>
      <c r="C659"/>
      <c r="F659"/>
      <c r="H659"/>
      <c r="J659"/>
      <c r="L659"/>
      <c r="N659"/>
      <c r="P659"/>
      <c r="R659"/>
      <c r="S659"/>
    </row>
    <row r="660" spans="2:19" x14ac:dyDescent="0.25">
      <c r="B660"/>
      <c r="C660"/>
      <c r="F660"/>
      <c r="H660"/>
      <c r="J660"/>
      <c r="L660"/>
      <c r="N660"/>
      <c r="P660"/>
      <c r="R660"/>
      <c r="S660"/>
    </row>
    <row r="661" spans="2:19" x14ac:dyDescent="0.25">
      <c r="B661"/>
      <c r="C661"/>
      <c r="F661"/>
      <c r="H661"/>
      <c r="J661"/>
      <c r="L661"/>
      <c r="N661"/>
      <c r="P661"/>
      <c r="R661"/>
      <c r="S661"/>
    </row>
    <row r="662" spans="2:19" x14ac:dyDescent="0.25">
      <c r="B662"/>
      <c r="C662"/>
      <c r="F662"/>
      <c r="H662"/>
      <c r="J662"/>
      <c r="L662"/>
      <c r="N662"/>
      <c r="P662"/>
      <c r="R662"/>
      <c r="S662"/>
    </row>
    <row r="663" spans="2:19" x14ac:dyDescent="0.25">
      <c r="B663"/>
      <c r="C663"/>
      <c r="F663"/>
      <c r="H663"/>
      <c r="J663"/>
      <c r="L663"/>
      <c r="N663"/>
      <c r="P663"/>
      <c r="R663"/>
      <c r="S663"/>
    </row>
    <row r="664" spans="2:19" x14ac:dyDescent="0.25">
      <c r="B664"/>
      <c r="C664"/>
      <c r="F664"/>
      <c r="H664"/>
      <c r="J664"/>
      <c r="L664"/>
      <c r="N664"/>
      <c r="P664"/>
      <c r="R664"/>
      <c r="S664"/>
    </row>
    <row r="665" spans="2:19" x14ac:dyDescent="0.25">
      <c r="B665"/>
      <c r="C665"/>
      <c r="F665"/>
      <c r="H665"/>
      <c r="J665"/>
      <c r="L665"/>
      <c r="N665"/>
      <c r="P665"/>
      <c r="R665"/>
      <c r="S665"/>
    </row>
    <row r="666" spans="2:19" x14ac:dyDescent="0.25">
      <c r="B666"/>
      <c r="C666"/>
      <c r="F666"/>
      <c r="H666"/>
      <c r="J666"/>
      <c r="L666"/>
      <c r="N666"/>
      <c r="P666"/>
      <c r="R666"/>
      <c r="S666"/>
    </row>
    <row r="667" spans="2:19" x14ac:dyDescent="0.25">
      <c r="B667"/>
      <c r="C667"/>
      <c r="F667"/>
      <c r="H667"/>
      <c r="J667"/>
      <c r="L667"/>
      <c r="N667"/>
      <c r="P667"/>
      <c r="R667"/>
      <c r="S667"/>
    </row>
    <row r="668" spans="2:19" x14ac:dyDescent="0.25">
      <c r="B668"/>
      <c r="C668"/>
      <c r="F668"/>
      <c r="H668"/>
      <c r="J668"/>
      <c r="L668"/>
      <c r="N668"/>
      <c r="P668"/>
      <c r="R668"/>
      <c r="S668"/>
    </row>
    <row r="669" spans="2:19" x14ac:dyDescent="0.25">
      <c r="B669"/>
      <c r="C669"/>
      <c r="F669"/>
      <c r="H669"/>
      <c r="J669"/>
      <c r="L669"/>
      <c r="N669"/>
      <c r="P669"/>
      <c r="R669"/>
      <c r="S669"/>
    </row>
    <row r="670" spans="2:19" x14ac:dyDescent="0.25">
      <c r="B670"/>
      <c r="C670"/>
      <c r="F670"/>
      <c r="H670"/>
      <c r="J670"/>
      <c r="L670"/>
      <c r="N670"/>
      <c r="P670"/>
      <c r="R670"/>
      <c r="S670"/>
    </row>
    <row r="671" spans="2:19" x14ac:dyDescent="0.25">
      <c r="B671"/>
      <c r="C671"/>
      <c r="F671"/>
      <c r="H671"/>
      <c r="J671"/>
      <c r="L671"/>
      <c r="N671"/>
      <c r="P671"/>
      <c r="R671"/>
      <c r="S671"/>
    </row>
    <row r="672" spans="2:19" x14ac:dyDescent="0.25">
      <c r="B672"/>
      <c r="C672"/>
      <c r="F672"/>
      <c r="H672"/>
      <c r="J672"/>
      <c r="L672"/>
      <c r="N672"/>
      <c r="P672"/>
      <c r="R672"/>
      <c r="S672"/>
    </row>
    <row r="673" spans="2:19" x14ac:dyDescent="0.25">
      <c r="B673"/>
      <c r="C673"/>
      <c r="F673"/>
      <c r="H673"/>
      <c r="J673"/>
      <c r="L673"/>
      <c r="N673"/>
      <c r="P673"/>
      <c r="R673"/>
      <c r="S673"/>
    </row>
    <row r="674" spans="2:19" x14ac:dyDescent="0.25">
      <c r="B674"/>
      <c r="C674"/>
      <c r="F674"/>
      <c r="H674"/>
      <c r="J674"/>
      <c r="L674"/>
      <c r="N674"/>
      <c r="P674"/>
      <c r="R674"/>
      <c r="S674"/>
    </row>
    <row r="675" spans="2:19" x14ac:dyDescent="0.25">
      <c r="B675"/>
      <c r="C675"/>
      <c r="F675"/>
      <c r="H675"/>
      <c r="J675"/>
      <c r="L675"/>
      <c r="N675"/>
      <c r="P675"/>
      <c r="R675"/>
      <c r="S675"/>
    </row>
    <row r="676" spans="2:19" x14ac:dyDescent="0.25">
      <c r="B676"/>
      <c r="C676"/>
      <c r="F676"/>
      <c r="H676"/>
      <c r="J676"/>
      <c r="L676"/>
      <c r="N676"/>
      <c r="P676"/>
      <c r="R676"/>
      <c r="S676"/>
    </row>
    <row r="677" spans="2:19" x14ac:dyDescent="0.25">
      <c r="B677"/>
      <c r="C677"/>
      <c r="F677"/>
      <c r="H677"/>
      <c r="J677"/>
      <c r="L677"/>
      <c r="N677"/>
      <c r="P677"/>
      <c r="R677"/>
      <c r="S677"/>
    </row>
    <row r="678" spans="2:19" x14ac:dyDescent="0.25">
      <c r="B678"/>
      <c r="C678"/>
      <c r="F678"/>
      <c r="H678"/>
      <c r="J678"/>
      <c r="L678"/>
      <c r="N678"/>
      <c r="P678"/>
      <c r="R678"/>
      <c r="S678"/>
    </row>
    <row r="679" spans="2:19" x14ac:dyDescent="0.25">
      <c r="B679"/>
      <c r="C679"/>
      <c r="F679"/>
      <c r="H679"/>
      <c r="J679"/>
      <c r="L679"/>
      <c r="N679"/>
      <c r="P679"/>
      <c r="R679"/>
      <c r="S679"/>
    </row>
    <row r="680" spans="2:19" x14ac:dyDescent="0.25">
      <c r="B680"/>
      <c r="C680"/>
      <c r="F680"/>
      <c r="H680"/>
      <c r="J680"/>
      <c r="L680"/>
      <c r="N680"/>
      <c r="P680"/>
      <c r="R680"/>
      <c r="S680"/>
    </row>
    <row r="681" spans="2:19" x14ac:dyDescent="0.25">
      <c r="B681"/>
      <c r="C681"/>
      <c r="F681"/>
      <c r="H681"/>
      <c r="J681"/>
      <c r="L681"/>
      <c r="N681"/>
      <c r="P681"/>
      <c r="R681"/>
      <c r="S681"/>
    </row>
    <row r="682" spans="2:19" x14ac:dyDescent="0.25">
      <c r="B682"/>
      <c r="C682"/>
      <c r="F682"/>
      <c r="H682"/>
      <c r="J682"/>
      <c r="L682"/>
      <c r="N682"/>
      <c r="P682"/>
      <c r="R682"/>
      <c r="S682"/>
    </row>
    <row r="683" spans="2:19" x14ac:dyDescent="0.25">
      <c r="B683"/>
      <c r="C683"/>
      <c r="F683"/>
      <c r="H683"/>
      <c r="J683"/>
      <c r="L683"/>
      <c r="N683"/>
      <c r="P683"/>
      <c r="R683"/>
      <c r="S683"/>
    </row>
    <row r="684" spans="2:19" x14ac:dyDescent="0.25">
      <c r="B684"/>
      <c r="C684"/>
      <c r="F684"/>
      <c r="H684"/>
      <c r="J684"/>
      <c r="L684"/>
      <c r="N684"/>
      <c r="P684"/>
      <c r="R684"/>
      <c r="S684"/>
    </row>
    <row r="685" spans="2:19" x14ac:dyDescent="0.25">
      <c r="B685"/>
      <c r="C685"/>
      <c r="F685"/>
      <c r="H685"/>
      <c r="J685"/>
      <c r="L685"/>
      <c r="N685"/>
      <c r="P685"/>
      <c r="R685"/>
      <c r="S685"/>
    </row>
    <row r="686" spans="2:19" x14ac:dyDescent="0.25">
      <c r="B686"/>
      <c r="C686"/>
      <c r="F686"/>
      <c r="H686"/>
      <c r="J686"/>
      <c r="L686"/>
      <c r="N686"/>
      <c r="P686"/>
      <c r="R686"/>
      <c r="S686"/>
    </row>
    <row r="687" spans="2:19" x14ac:dyDescent="0.25">
      <c r="B687"/>
      <c r="C687"/>
      <c r="F687"/>
      <c r="H687"/>
      <c r="J687"/>
      <c r="L687"/>
      <c r="N687"/>
      <c r="P687"/>
      <c r="R687"/>
      <c r="S687"/>
    </row>
    <row r="688" spans="2:19" x14ac:dyDescent="0.25">
      <c r="B688"/>
      <c r="C688"/>
      <c r="F688"/>
      <c r="H688"/>
      <c r="J688"/>
      <c r="L688"/>
      <c r="N688"/>
      <c r="P688"/>
      <c r="R688"/>
      <c r="S688"/>
    </row>
    <row r="689" spans="2:19" x14ac:dyDescent="0.25">
      <c r="B689"/>
      <c r="C689"/>
      <c r="F689"/>
      <c r="H689"/>
      <c r="J689"/>
      <c r="L689"/>
      <c r="N689"/>
      <c r="P689"/>
      <c r="R689"/>
      <c r="S689"/>
    </row>
    <row r="690" spans="2:19" x14ac:dyDescent="0.25">
      <c r="B690"/>
      <c r="C690"/>
      <c r="F690"/>
      <c r="H690"/>
      <c r="J690"/>
      <c r="L690"/>
      <c r="N690"/>
      <c r="P690"/>
      <c r="R690"/>
      <c r="S690"/>
    </row>
    <row r="691" spans="2:19" x14ac:dyDescent="0.25">
      <c r="B691"/>
      <c r="C691"/>
      <c r="F691"/>
      <c r="H691"/>
      <c r="J691"/>
      <c r="L691"/>
      <c r="N691"/>
      <c r="P691"/>
      <c r="R691"/>
      <c r="S691"/>
    </row>
    <row r="692" spans="2:19" x14ac:dyDescent="0.25">
      <c r="B692"/>
      <c r="C692"/>
      <c r="F692"/>
      <c r="H692"/>
      <c r="J692"/>
      <c r="L692"/>
      <c r="N692"/>
      <c r="P692"/>
      <c r="R692"/>
      <c r="S692"/>
    </row>
    <row r="693" spans="2:19" x14ac:dyDescent="0.25">
      <c r="B693"/>
      <c r="C693"/>
      <c r="F693"/>
      <c r="H693"/>
      <c r="J693"/>
      <c r="L693"/>
      <c r="N693"/>
      <c r="P693"/>
      <c r="R693"/>
      <c r="S693"/>
    </row>
    <row r="694" spans="2:19" x14ac:dyDescent="0.25">
      <c r="B694"/>
      <c r="C694"/>
      <c r="F694"/>
      <c r="H694"/>
      <c r="J694"/>
      <c r="L694"/>
      <c r="N694"/>
      <c r="P694"/>
      <c r="R694"/>
      <c r="S694"/>
    </row>
    <row r="695" spans="2:19" x14ac:dyDescent="0.25">
      <c r="B695"/>
      <c r="C695"/>
      <c r="F695"/>
      <c r="H695"/>
      <c r="J695"/>
      <c r="L695"/>
      <c r="N695"/>
      <c r="P695"/>
      <c r="R695"/>
      <c r="S695"/>
    </row>
    <row r="696" spans="2:19" x14ac:dyDescent="0.25">
      <c r="B696"/>
      <c r="C696"/>
      <c r="F696"/>
      <c r="H696"/>
      <c r="J696"/>
      <c r="L696"/>
      <c r="N696"/>
      <c r="P696"/>
      <c r="R696"/>
      <c r="S696"/>
    </row>
    <row r="697" spans="2:19" x14ac:dyDescent="0.25">
      <c r="B697"/>
      <c r="C697"/>
      <c r="F697"/>
      <c r="H697"/>
      <c r="J697"/>
      <c r="L697"/>
      <c r="N697"/>
      <c r="P697"/>
      <c r="R697"/>
      <c r="S697"/>
    </row>
    <row r="698" spans="2:19" x14ac:dyDescent="0.25">
      <c r="B698"/>
      <c r="C698"/>
      <c r="F698"/>
      <c r="H698"/>
      <c r="J698"/>
      <c r="L698"/>
      <c r="N698"/>
      <c r="P698"/>
      <c r="R698"/>
      <c r="S698"/>
    </row>
    <row r="699" spans="2:19" x14ac:dyDescent="0.25">
      <c r="B699"/>
      <c r="C699"/>
      <c r="F699"/>
      <c r="H699"/>
      <c r="J699"/>
      <c r="L699"/>
      <c r="N699"/>
      <c r="P699"/>
      <c r="R699"/>
      <c r="S699"/>
    </row>
    <row r="700" spans="2:19" x14ac:dyDescent="0.25">
      <c r="B700"/>
      <c r="C700"/>
      <c r="F700"/>
      <c r="H700"/>
      <c r="J700"/>
      <c r="L700"/>
      <c r="N700"/>
      <c r="P700"/>
      <c r="R700"/>
      <c r="S700"/>
    </row>
    <row r="701" spans="2:19" x14ac:dyDescent="0.25">
      <c r="B701"/>
      <c r="C701"/>
      <c r="F701"/>
      <c r="H701"/>
      <c r="J701"/>
      <c r="L701"/>
      <c r="N701"/>
      <c r="P701"/>
      <c r="R701"/>
      <c r="S701"/>
    </row>
    <row r="702" spans="2:19" x14ac:dyDescent="0.25">
      <c r="B702"/>
      <c r="C702"/>
      <c r="F702"/>
      <c r="H702"/>
      <c r="J702"/>
      <c r="L702"/>
      <c r="N702"/>
      <c r="P702"/>
      <c r="R702"/>
      <c r="S702"/>
    </row>
    <row r="703" spans="2:19" x14ac:dyDescent="0.25">
      <c r="B703"/>
      <c r="C703"/>
      <c r="F703"/>
      <c r="H703"/>
      <c r="J703"/>
      <c r="L703"/>
      <c r="N703"/>
      <c r="P703"/>
      <c r="R703"/>
      <c r="S703"/>
    </row>
    <row r="704" spans="2:19" x14ac:dyDescent="0.25">
      <c r="B704"/>
      <c r="C704"/>
      <c r="F704"/>
      <c r="H704"/>
      <c r="J704"/>
      <c r="L704"/>
      <c r="N704"/>
      <c r="P704"/>
      <c r="R704"/>
      <c r="S704"/>
    </row>
    <row r="705" spans="2:19" x14ac:dyDescent="0.25">
      <c r="B705"/>
      <c r="C705"/>
      <c r="F705"/>
      <c r="H705"/>
      <c r="J705"/>
      <c r="L705"/>
      <c r="N705"/>
      <c r="P705"/>
      <c r="R705"/>
      <c r="S705"/>
    </row>
    <row r="706" spans="2:19" x14ac:dyDescent="0.25">
      <c r="B706"/>
      <c r="C706"/>
      <c r="F706"/>
      <c r="H706"/>
      <c r="J706"/>
      <c r="L706"/>
      <c r="N706"/>
      <c r="P706"/>
      <c r="R706"/>
      <c r="S706"/>
    </row>
    <row r="707" spans="2:19" x14ac:dyDescent="0.25">
      <c r="B707"/>
      <c r="C707"/>
      <c r="F707"/>
      <c r="H707"/>
      <c r="J707"/>
      <c r="L707"/>
      <c r="N707"/>
      <c r="P707"/>
      <c r="R707"/>
      <c r="S707"/>
    </row>
    <row r="708" spans="2:19" x14ac:dyDescent="0.25">
      <c r="B708"/>
      <c r="C708"/>
      <c r="F708"/>
      <c r="H708"/>
      <c r="J708"/>
      <c r="L708"/>
      <c r="N708"/>
      <c r="P708"/>
      <c r="R708"/>
      <c r="S708"/>
    </row>
    <row r="709" spans="2:19" x14ac:dyDescent="0.25">
      <c r="B709"/>
      <c r="C709"/>
      <c r="F709"/>
      <c r="H709"/>
      <c r="J709"/>
      <c r="L709"/>
      <c r="N709"/>
      <c r="P709"/>
      <c r="R709"/>
      <c r="S709"/>
    </row>
    <row r="710" spans="2:19" x14ac:dyDescent="0.25">
      <c r="B710"/>
      <c r="C710"/>
      <c r="F710"/>
      <c r="H710"/>
      <c r="J710"/>
      <c r="L710"/>
      <c r="N710"/>
      <c r="P710"/>
      <c r="R710"/>
      <c r="S710"/>
    </row>
    <row r="711" spans="2:19" x14ac:dyDescent="0.25">
      <c r="B711"/>
      <c r="C711"/>
      <c r="F711"/>
      <c r="H711"/>
      <c r="J711"/>
      <c r="L711"/>
      <c r="N711"/>
      <c r="P711"/>
      <c r="R711"/>
      <c r="S711"/>
    </row>
    <row r="712" spans="2:19" x14ac:dyDescent="0.25">
      <c r="B712"/>
      <c r="C712"/>
      <c r="F712"/>
      <c r="H712"/>
      <c r="J712"/>
      <c r="L712"/>
      <c r="N712"/>
      <c r="P712"/>
      <c r="R712"/>
      <c r="S712"/>
    </row>
    <row r="713" spans="2:19" x14ac:dyDescent="0.25">
      <c r="B713"/>
      <c r="C713"/>
      <c r="F713"/>
      <c r="H713"/>
      <c r="J713"/>
      <c r="L713"/>
      <c r="N713"/>
      <c r="P713"/>
      <c r="R713"/>
      <c r="S713"/>
    </row>
    <row r="714" spans="2:19" x14ac:dyDescent="0.25">
      <c r="B714"/>
      <c r="C714"/>
      <c r="F714"/>
      <c r="H714"/>
      <c r="J714"/>
      <c r="L714"/>
      <c r="N714"/>
      <c r="P714"/>
      <c r="R714"/>
      <c r="S714"/>
    </row>
    <row r="715" spans="2:19" x14ac:dyDescent="0.25">
      <c r="B715"/>
      <c r="C715"/>
      <c r="F715"/>
      <c r="H715"/>
      <c r="J715"/>
      <c r="L715"/>
      <c r="N715"/>
      <c r="P715"/>
      <c r="R715"/>
      <c r="S715"/>
    </row>
    <row r="716" spans="2:19" x14ac:dyDescent="0.25">
      <c r="B716"/>
      <c r="C716"/>
      <c r="F716"/>
      <c r="H716"/>
      <c r="J716"/>
      <c r="L716"/>
      <c r="N716"/>
      <c r="P716"/>
      <c r="R716"/>
      <c r="S716"/>
    </row>
    <row r="717" spans="2:19" x14ac:dyDescent="0.25">
      <c r="B717"/>
      <c r="C717"/>
      <c r="F717"/>
      <c r="H717"/>
      <c r="J717"/>
      <c r="L717"/>
      <c r="N717"/>
      <c r="P717"/>
      <c r="R717"/>
      <c r="S717"/>
    </row>
    <row r="718" spans="2:19" x14ac:dyDescent="0.25">
      <c r="B718"/>
      <c r="C718"/>
      <c r="F718"/>
      <c r="H718"/>
      <c r="J718"/>
      <c r="L718"/>
      <c r="N718"/>
      <c r="P718"/>
      <c r="R718"/>
      <c r="S718"/>
    </row>
    <row r="719" spans="2:19" x14ac:dyDescent="0.25">
      <c r="B719"/>
      <c r="C719"/>
      <c r="F719"/>
      <c r="H719"/>
      <c r="J719"/>
      <c r="L719"/>
      <c r="N719"/>
      <c r="P719"/>
      <c r="R719"/>
      <c r="S719"/>
    </row>
    <row r="720" spans="2:19" x14ac:dyDescent="0.25">
      <c r="B720"/>
      <c r="C720"/>
      <c r="F720"/>
      <c r="H720"/>
      <c r="J720"/>
      <c r="L720"/>
      <c r="N720"/>
      <c r="P720"/>
      <c r="R720"/>
      <c r="S720"/>
    </row>
    <row r="721" spans="2:19" x14ac:dyDescent="0.25">
      <c r="B721"/>
      <c r="C721"/>
      <c r="F721"/>
      <c r="H721"/>
      <c r="J721"/>
      <c r="L721"/>
      <c r="N721"/>
      <c r="P721"/>
      <c r="R721"/>
      <c r="S721"/>
    </row>
    <row r="722" spans="2:19" x14ac:dyDescent="0.25">
      <c r="B722"/>
      <c r="C722"/>
      <c r="F722"/>
      <c r="H722"/>
      <c r="J722"/>
      <c r="L722"/>
      <c r="N722"/>
      <c r="P722"/>
      <c r="R722"/>
      <c r="S722"/>
    </row>
    <row r="723" spans="2:19" x14ac:dyDescent="0.25">
      <c r="B723"/>
      <c r="C723"/>
      <c r="F723"/>
      <c r="H723"/>
      <c r="J723"/>
      <c r="L723"/>
      <c r="N723"/>
      <c r="P723"/>
      <c r="R723"/>
      <c r="S723"/>
    </row>
    <row r="724" spans="2:19" x14ac:dyDescent="0.25">
      <c r="B724"/>
      <c r="C724"/>
      <c r="F724"/>
      <c r="H724"/>
      <c r="J724"/>
      <c r="L724"/>
      <c r="N724"/>
      <c r="P724"/>
      <c r="R724"/>
      <c r="S724"/>
    </row>
    <row r="725" spans="2:19" x14ac:dyDescent="0.25">
      <c r="B725"/>
      <c r="C725"/>
      <c r="F725"/>
      <c r="H725"/>
      <c r="J725"/>
      <c r="L725"/>
      <c r="N725"/>
      <c r="P725"/>
      <c r="R725"/>
      <c r="S725"/>
    </row>
    <row r="726" spans="2:19" x14ac:dyDescent="0.25">
      <c r="B726"/>
      <c r="C726"/>
      <c r="F726"/>
      <c r="H726"/>
      <c r="J726"/>
      <c r="L726"/>
      <c r="N726"/>
      <c r="P726"/>
      <c r="R726"/>
      <c r="S726"/>
    </row>
    <row r="727" spans="2:19" x14ac:dyDescent="0.25">
      <c r="B727"/>
      <c r="C727"/>
      <c r="F727"/>
      <c r="H727"/>
      <c r="J727"/>
      <c r="L727"/>
      <c r="N727"/>
      <c r="P727"/>
      <c r="R727"/>
      <c r="S727"/>
    </row>
    <row r="728" spans="2:19" x14ac:dyDescent="0.25">
      <c r="B728"/>
      <c r="C728"/>
      <c r="F728"/>
      <c r="H728"/>
      <c r="J728"/>
      <c r="L728"/>
      <c r="N728"/>
      <c r="P728"/>
      <c r="R728"/>
      <c r="S728"/>
    </row>
    <row r="729" spans="2:19" x14ac:dyDescent="0.25">
      <c r="B729"/>
      <c r="C729"/>
      <c r="F729"/>
      <c r="H729"/>
      <c r="J729"/>
      <c r="L729"/>
      <c r="N729"/>
      <c r="P729"/>
      <c r="R729"/>
      <c r="S729"/>
    </row>
    <row r="730" spans="2:19" x14ac:dyDescent="0.25">
      <c r="B730"/>
      <c r="C730"/>
      <c r="F730"/>
      <c r="H730"/>
      <c r="J730"/>
      <c r="L730"/>
      <c r="N730"/>
      <c r="P730"/>
      <c r="R730"/>
      <c r="S730"/>
    </row>
    <row r="731" spans="2:19" x14ac:dyDescent="0.25">
      <c r="B731"/>
      <c r="C731"/>
      <c r="F731"/>
      <c r="H731"/>
      <c r="J731"/>
      <c r="L731"/>
      <c r="N731"/>
      <c r="P731"/>
      <c r="R731"/>
      <c r="S731"/>
    </row>
    <row r="732" spans="2:19" x14ac:dyDescent="0.25">
      <c r="B732"/>
      <c r="C732"/>
      <c r="F732"/>
      <c r="H732"/>
      <c r="J732"/>
      <c r="L732"/>
      <c r="N732"/>
      <c r="P732"/>
      <c r="R732"/>
      <c r="S732"/>
    </row>
    <row r="733" spans="2:19" x14ac:dyDescent="0.25">
      <c r="B733"/>
      <c r="C733"/>
      <c r="F733"/>
      <c r="H733"/>
      <c r="J733"/>
      <c r="L733"/>
      <c r="N733"/>
      <c r="P733"/>
      <c r="R733"/>
      <c r="S733"/>
    </row>
    <row r="734" spans="2:19" x14ac:dyDescent="0.25">
      <c r="B734"/>
      <c r="C734"/>
      <c r="F734"/>
      <c r="H734"/>
      <c r="J734"/>
      <c r="L734"/>
      <c r="N734"/>
      <c r="P734"/>
      <c r="R734"/>
      <c r="S734"/>
    </row>
    <row r="735" spans="2:19" x14ac:dyDescent="0.25">
      <c r="B735"/>
      <c r="C735"/>
      <c r="F735"/>
      <c r="H735"/>
      <c r="J735"/>
      <c r="L735"/>
      <c r="N735"/>
      <c r="P735"/>
      <c r="R735"/>
      <c r="S735"/>
    </row>
    <row r="736" spans="2:19" x14ac:dyDescent="0.25">
      <c r="B736"/>
      <c r="C736"/>
      <c r="F736"/>
      <c r="H736"/>
      <c r="J736"/>
      <c r="L736"/>
      <c r="N736"/>
      <c r="P736"/>
      <c r="R736"/>
      <c r="S736"/>
    </row>
    <row r="737" spans="2:19" x14ac:dyDescent="0.25">
      <c r="B737"/>
      <c r="C737"/>
      <c r="F737"/>
      <c r="H737"/>
      <c r="J737"/>
      <c r="L737"/>
      <c r="N737"/>
      <c r="P737"/>
      <c r="R737"/>
      <c r="S737"/>
    </row>
    <row r="738" spans="2:19" x14ac:dyDescent="0.25">
      <c r="B738"/>
      <c r="C738"/>
      <c r="F738"/>
      <c r="H738"/>
      <c r="J738"/>
      <c r="L738"/>
      <c r="N738"/>
      <c r="P738"/>
      <c r="R738"/>
      <c r="S738"/>
    </row>
    <row r="739" spans="2:19" x14ac:dyDescent="0.25">
      <c r="B739"/>
      <c r="C739"/>
      <c r="F739"/>
      <c r="H739"/>
      <c r="J739"/>
      <c r="L739"/>
      <c r="N739"/>
      <c r="P739"/>
      <c r="R739"/>
      <c r="S739"/>
    </row>
    <row r="740" spans="2:19" x14ac:dyDescent="0.25">
      <c r="B740"/>
      <c r="C740"/>
      <c r="F740"/>
      <c r="H740"/>
      <c r="J740"/>
      <c r="L740"/>
      <c r="N740"/>
      <c r="P740"/>
      <c r="R740"/>
      <c r="S740"/>
    </row>
    <row r="741" spans="2:19" x14ac:dyDescent="0.25">
      <c r="B741"/>
      <c r="C741"/>
      <c r="F741"/>
      <c r="H741"/>
      <c r="J741"/>
      <c r="L741"/>
      <c r="N741"/>
      <c r="P741"/>
      <c r="R741"/>
      <c r="S741"/>
    </row>
    <row r="742" spans="2:19" x14ac:dyDescent="0.25">
      <c r="B742"/>
      <c r="C742"/>
      <c r="F742"/>
      <c r="H742"/>
      <c r="J742"/>
      <c r="L742"/>
      <c r="N742"/>
      <c r="P742"/>
      <c r="R742"/>
      <c r="S742"/>
    </row>
    <row r="743" spans="2:19" x14ac:dyDescent="0.25">
      <c r="B743"/>
      <c r="C743"/>
      <c r="F743"/>
      <c r="H743"/>
      <c r="J743"/>
      <c r="L743"/>
      <c r="N743"/>
      <c r="P743"/>
      <c r="R743"/>
      <c r="S743"/>
    </row>
    <row r="744" spans="2:19" x14ac:dyDescent="0.25">
      <c r="B744"/>
      <c r="C744"/>
      <c r="F744"/>
      <c r="H744"/>
      <c r="J744"/>
      <c r="L744"/>
      <c r="N744"/>
      <c r="P744"/>
      <c r="R744"/>
      <c r="S744"/>
    </row>
    <row r="745" spans="2:19" x14ac:dyDescent="0.25">
      <c r="B745"/>
      <c r="C745"/>
      <c r="F745"/>
      <c r="H745"/>
      <c r="J745"/>
      <c r="L745"/>
      <c r="N745"/>
      <c r="P745"/>
      <c r="R745"/>
      <c r="S745"/>
    </row>
    <row r="746" spans="2:19" x14ac:dyDescent="0.25">
      <c r="B746"/>
      <c r="C746"/>
      <c r="F746"/>
      <c r="H746"/>
      <c r="J746"/>
      <c r="L746"/>
      <c r="N746"/>
      <c r="P746"/>
      <c r="R746"/>
      <c r="S746"/>
    </row>
    <row r="747" spans="2:19" x14ac:dyDescent="0.25">
      <c r="B747"/>
      <c r="C747"/>
      <c r="F747"/>
      <c r="H747"/>
      <c r="J747"/>
      <c r="L747"/>
      <c r="N747"/>
      <c r="P747"/>
      <c r="R747"/>
      <c r="S747"/>
    </row>
    <row r="748" spans="2:19" x14ac:dyDescent="0.25">
      <c r="B748"/>
      <c r="C748"/>
      <c r="F748"/>
      <c r="H748"/>
      <c r="J748"/>
      <c r="L748"/>
      <c r="N748"/>
      <c r="P748"/>
      <c r="R748"/>
      <c r="S748"/>
    </row>
    <row r="749" spans="2:19" x14ac:dyDescent="0.25">
      <c r="B749"/>
      <c r="C749"/>
      <c r="F749"/>
      <c r="H749"/>
      <c r="J749"/>
      <c r="L749"/>
      <c r="N749"/>
      <c r="P749"/>
      <c r="R749"/>
      <c r="S749"/>
    </row>
    <row r="750" spans="2:19" x14ac:dyDescent="0.25">
      <c r="B750"/>
      <c r="C750"/>
      <c r="F750"/>
      <c r="H750"/>
      <c r="J750"/>
      <c r="L750"/>
      <c r="N750"/>
      <c r="P750"/>
      <c r="R750"/>
      <c r="S750"/>
    </row>
    <row r="751" spans="2:19" x14ac:dyDescent="0.25">
      <c r="B751"/>
      <c r="C751"/>
      <c r="F751"/>
      <c r="H751"/>
      <c r="J751"/>
      <c r="L751"/>
      <c r="N751"/>
      <c r="P751"/>
      <c r="R751"/>
      <c r="S751"/>
    </row>
    <row r="752" spans="2:19" x14ac:dyDescent="0.25">
      <c r="B752"/>
      <c r="C752"/>
      <c r="F752"/>
      <c r="H752"/>
      <c r="J752"/>
      <c r="L752"/>
      <c r="N752"/>
      <c r="P752"/>
      <c r="R752"/>
      <c r="S752"/>
    </row>
    <row r="753" spans="2:19" x14ac:dyDescent="0.25">
      <c r="B753"/>
      <c r="C753"/>
      <c r="F753"/>
      <c r="H753"/>
      <c r="J753"/>
      <c r="L753"/>
      <c r="N753"/>
      <c r="P753"/>
      <c r="R753"/>
      <c r="S753"/>
    </row>
    <row r="754" spans="2:19" x14ac:dyDescent="0.25">
      <c r="B754"/>
      <c r="C754"/>
      <c r="F754"/>
      <c r="H754"/>
      <c r="J754"/>
      <c r="L754"/>
      <c r="N754"/>
      <c r="P754"/>
      <c r="R754"/>
      <c r="S754"/>
    </row>
    <row r="755" spans="2:19" x14ac:dyDescent="0.25">
      <c r="B755"/>
      <c r="C755"/>
      <c r="F755"/>
      <c r="H755"/>
      <c r="J755"/>
      <c r="L755"/>
      <c r="N755"/>
      <c r="P755"/>
      <c r="R755"/>
      <c r="S755"/>
    </row>
    <row r="756" spans="2:19" x14ac:dyDescent="0.25">
      <c r="B756"/>
      <c r="C756"/>
      <c r="F756"/>
      <c r="H756"/>
      <c r="J756"/>
      <c r="L756"/>
      <c r="N756"/>
      <c r="P756"/>
      <c r="R756"/>
      <c r="S756"/>
    </row>
    <row r="757" spans="2:19" x14ac:dyDescent="0.25">
      <c r="B757"/>
      <c r="C757"/>
      <c r="F757"/>
      <c r="H757"/>
      <c r="J757"/>
      <c r="L757"/>
      <c r="N757"/>
      <c r="P757"/>
      <c r="R757"/>
      <c r="S757"/>
    </row>
    <row r="758" spans="2:19" x14ac:dyDescent="0.25">
      <c r="B758"/>
      <c r="C758"/>
      <c r="F758"/>
      <c r="H758"/>
      <c r="J758"/>
      <c r="L758"/>
      <c r="N758"/>
      <c r="P758"/>
      <c r="R758"/>
      <c r="S758"/>
    </row>
    <row r="759" spans="2:19" x14ac:dyDescent="0.25">
      <c r="B759"/>
      <c r="C759"/>
      <c r="F759"/>
      <c r="H759"/>
      <c r="J759"/>
      <c r="L759"/>
      <c r="N759"/>
      <c r="P759"/>
      <c r="R759"/>
      <c r="S759"/>
    </row>
    <row r="760" spans="2:19" x14ac:dyDescent="0.25">
      <c r="B760"/>
      <c r="C760"/>
      <c r="F760"/>
      <c r="H760"/>
      <c r="J760"/>
      <c r="L760"/>
      <c r="N760"/>
      <c r="P760"/>
      <c r="R760"/>
      <c r="S760"/>
    </row>
    <row r="761" spans="2:19" x14ac:dyDescent="0.25">
      <c r="B761"/>
      <c r="C761"/>
      <c r="F761"/>
      <c r="H761"/>
      <c r="J761"/>
      <c r="L761"/>
      <c r="N761"/>
      <c r="P761"/>
      <c r="R761"/>
      <c r="S761"/>
    </row>
    <row r="762" spans="2:19" x14ac:dyDescent="0.25">
      <c r="B762"/>
      <c r="C762"/>
      <c r="F762"/>
      <c r="H762"/>
      <c r="J762"/>
      <c r="L762"/>
      <c r="N762"/>
      <c r="P762"/>
      <c r="R762"/>
      <c r="S762"/>
    </row>
    <row r="763" spans="2:19" x14ac:dyDescent="0.25">
      <c r="B763"/>
      <c r="C763"/>
      <c r="F763"/>
      <c r="H763"/>
      <c r="J763"/>
      <c r="L763"/>
      <c r="N763"/>
      <c r="P763"/>
      <c r="R763"/>
      <c r="S763"/>
    </row>
    <row r="764" spans="2:19" x14ac:dyDescent="0.25">
      <c r="B764"/>
      <c r="C764"/>
      <c r="F764"/>
      <c r="H764"/>
      <c r="J764"/>
      <c r="L764"/>
      <c r="N764"/>
      <c r="P764"/>
      <c r="R764"/>
      <c r="S764"/>
    </row>
    <row r="765" spans="2:19" x14ac:dyDescent="0.25">
      <c r="B765"/>
      <c r="C765"/>
      <c r="F765"/>
      <c r="H765"/>
      <c r="J765"/>
      <c r="L765"/>
      <c r="N765"/>
      <c r="P765"/>
      <c r="R765"/>
      <c r="S765"/>
    </row>
    <row r="766" spans="2:19" x14ac:dyDescent="0.25">
      <c r="B766"/>
      <c r="C766"/>
      <c r="F766"/>
      <c r="H766"/>
      <c r="J766"/>
      <c r="L766"/>
      <c r="N766"/>
      <c r="P766"/>
      <c r="R766"/>
      <c r="S766"/>
    </row>
    <row r="767" spans="2:19" x14ac:dyDescent="0.25">
      <c r="B767"/>
      <c r="C767"/>
      <c r="F767"/>
      <c r="H767"/>
      <c r="J767"/>
      <c r="L767"/>
      <c r="N767"/>
      <c r="P767"/>
      <c r="R767"/>
      <c r="S767"/>
    </row>
    <row r="768" spans="2:19" x14ac:dyDescent="0.25">
      <c r="B768"/>
      <c r="C768"/>
      <c r="F768"/>
      <c r="H768"/>
      <c r="J768"/>
      <c r="L768"/>
      <c r="N768"/>
      <c r="P768"/>
      <c r="R768"/>
      <c r="S768"/>
    </row>
    <row r="769" spans="2:19" x14ac:dyDescent="0.25">
      <c r="B769"/>
      <c r="C769"/>
      <c r="F769"/>
      <c r="H769"/>
      <c r="J769"/>
      <c r="L769"/>
      <c r="N769"/>
      <c r="P769"/>
      <c r="R769"/>
      <c r="S769"/>
    </row>
    <row r="770" spans="2:19" x14ac:dyDescent="0.25">
      <c r="B770"/>
      <c r="C770"/>
      <c r="F770"/>
      <c r="H770"/>
      <c r="J770"/>
      <c r="L770"/>
      <c r="N770"/>
      <c r="P770"/>
      <c r="R770"/>
      <c r="S770"/>
    </row>
    <row r="771" spans="2:19" x14ac:dyDescent="0.25">
      <c r="B771"/>
      <c r="C771"/>
      <c r="F771"/>
      <c r="H771"/>
      <c r="J771"/>
      <c r="L771"/>
      <c r="N771"/>
      <c r="P771"/>
      <c r="R771"/>
      <c r="S771"/>
    </row>
    <row r="772" spans="2:19" x14ac:dyDescent="0.25">
      <c r="B772"/>
      <c r="C772"/>
      <c r="F772"/>
      <c r="H772"/>
      <c r="J772"/>
      <c r="L772"/>
      <c r="N772"/>
      <c r="P772"/>
      <c r="R772"/>
      <c r="S772"/>
    </row>
    <row r="773" spans="2:19" x14ac:dyDescent="0.25">
      <c r="B773"/>
      <c r="C773"/>
      <c r="F773"/>
      <c r="H773"/>
      <c r="J773"/>
      <c r="L773"/>
      <c r="N773"/>
      <c r="P773"/>
      <c r="R773"/>
      <c r="S773"/>
    </row>
    <row r="774" spans="2:19" x14ac:dyDescent="0.25">
      <c r="B774"/>
      <c r="C774"/>
      <c r="F774"/>
      <c r="H774"/>
      <c r="J774"/>
      <c r="L774"/>
      <c r="N774"/>
      <c r="P774"/>
      <c r="R774"/>
      <c r="S774"/>
    </row>
    <row r="775" spans="2:19" x14ac:dyDescent="0.25">
      <c r="B775"/>
      <c r="C775"/>
      <c r="F775"/>
      <c r="H775"/>
      <c r="J775"/>
      <c r="L775"/>
      <c r="N775"/>
      <c r="P775"/>
      <c r="R775"/>
      <c r="S775"/>
    </row>
    <row r="776" spans="2:19" x14ac:dyDescent="0.25">
      <c r="B776"/>
      <c r="C776"/>
      <c r="F776"/>
      <c r="H776"/>
      <c r="J776"/>
      <c r="L776"/>
      <c r="N776"/>
      <c r="P776"/>
      <c r="R776"/>
      <c r="S776"/>
    </row>
    <row r="777" spans="2:19" x14ac:dyDescent="0.25">
      <c r="B777"/>
      <c r="C777"/>
      <c r="F777"/>
      <c r="H777"/>
      <c r="J777"/>
      <c r="L777"/>
      <c r="N777"/>
      <c r="P777"/>
      <c r="R777"/>
      <c r="S777"/>
    </row>
    <row r="778" spans="2:19" x14ac:dyDescent="0.25">
      <c r="B778"/>
      <c r="C778"/>
      <c r="F778"/>
      <c r="H778"/>
      <c r="J778"/>
      <c r="L778"/>
      <c r="N778"/>
      <c r="P778"/>
      <c r="R778"/>
      <c r="S778"/>
    </row>
    <row r="779" spans="2:19" x14ac:dyDescent="0.25">
      <c r="B779"/>
      <c r="C779"/>
      <c r="F779"/>
      <c r="H779"/>
      <c r="J779"/>
      <c r="L779"/>
      <c r="N779"/>
      <c r="P779"/>
      <c r="R779"/>
      <c r="S779"/>
    </row>
    <row r="780" spans="2:19" x14ac:dyDescent="0.25">
      <c r="B780"/>
      <c r="C780"/>
      <c r="F780"/>
      <c r="H780"/>
      <c r="J780"/>
      <c r="L780"/>
      <c r="N780"/>
      <c r="P780"/>
      <c r="R780"/>
      <c r="S780"/>
    </row>
    <row r="781" spans="2:19" x14ac:dyDescent="0.25">
      <c r="B781"/>
      <c r="C781"/>
      <c r="F781"/>
      <c r="H781"/>
      <c r="J781"/>
      <c r="L781"/>
      <c r="N781"/>
      <c r="P781"/>
      <c r="R781"/>
      <c r="S781"/>
    </row>
    <row r="782" spans="2:19" x14ac:dyDescent="0.25">
      <c r="B782"/>
      <c r="C782"/>
      <c r="F782"/>
      <c r="H782"/>
      <c r="J782"/>
      <c r="L782"/>
      <c r="N782"/>
      <c r="P782"/>
      <c r="R782"/>
      <c r="S782"/>
    </row>
    <row r="783" spans="2:19" x14ac:dyDescent="0.25">
      <c r="B783"/>
      <c r="C783"/>
      <c r="F783"/>
      <c r="H783"/>
      <c r="J783"/>
      <c r="L783"/>
      <c r="N783"/>
      <c r="P783"/>
      <c r="R783"/>
      <c r="S783"/>
    </row>
    <row r="784" spans="2:19" x14ac:dyDescent="0.25">
      <c r="B784"/>
      <c r="C784"/>
      <c r="F784"/>
      <c r="H784"/>
      <c r="J784"/>
      <c r="L784"/>
      <c r="N784"/>
      <c r="P784"/>
      <c r="R784"/>
      <c r="S784"/>
    </row>
    <row r="785" spans="2:19" x14ac:dyDescent="0.25">
      <c r="B785"/>
      <c r="C785"/>
      <c r="F785"/>
      <c r="H785"/>
      <c r="J785"/>
      <c r="L785"/>
      <c r="N785"/>
      <c r="P785"/>
      <c r="R785"/>
      <c r="S785"/>
    </row>
    <row r="786" spans="2:19" x14ac:dyDescent="0.25">
      <c r="B786"/>
      <c r="C786"/>
      <c r="F786"/>
      <c r="H786"/>
      <c r="J786"/>
      <c r="L786"/>
      <c r="N786"/>
      <c r="P786"/>
      <c r="R786"/>
      <c r="S786"/>
    </row>
    <row r="787" spans="2:19" x14ac:dyDescent="0.25">
      <c r="B787"/>
      <c r="C787"/>
      <c r="F787"/>
      <c r="H787"/>
      <c r="J787"/>
      <c r="L787"/>
      <c r="N787"/>
      <c r="P787"/>
      <c r="R787"/>
      <c r="S787"/>
    </row>
    <row r="788" spans="2:19" x14ac:dyDescent="0.25">
      <c r="B788"/>
      <c r="C788"/>
      <c r="F788"/>
      <c r="H788"/>
      <c r="J788"/>
      <c r="L788"/>
      <c r="N788"/>
      <c r="P788"/>
      <c r="R788"/>
      <c r="S788"/>
    </row>
    <row r="789" spans="2:19" x14ac:dyDescent="0.25">
      <c r="B789"/>
      <c r="C789"/>
      <c r="F789"/>
      <c r="H789"/>
      <c r="J789"/>
      <c r="L789"/>
      <c r="N789"/>
      <c r="P789"/>
      <c r="R789"/>
      <c r="S789"/>
    </row>
    <row r="790" spans="2:19" x14ac:dyDescent="0.25">
      <c r="B790"/>
      <c r="C790"/>
      <c r="F790"/>
      <c r="H790"/>
      <c r="J790"/>
      <c r="L790"/>
      <c r="N790"/>
      <c r="P790"/>
      <c r="R790"/>
      <c r="S790"/>
    </row>
    <row r="791" spans="2:19" x14ac:dyDescent="0.25">
      <c r="B791"/>
      <c r="C791"/>
      <c r="F791"/>
      <c r="H791"/>
      <c r="J791"/>
      <c r="L791"/>
      <c r="N791"/>
      <c r="P791"/>
      <c r="R791"/>
      <c r="S791"/>
    </row>
    <row r="792" spans="2:19" x14ac:dyDescent="0.25">
      <c r="B792"/>
      <c r="C792"/>
      <c r="F792"/>
      <c r="H792"/>
      <c r="J792"/>
      <c r="L792"/>
      <c r="N792"/>
      <c r="P792"/>
      <c r="R792"/>
      <c r="S792"/>
    </row>
    <row r="793" spans="2:19" x14ac:dyDescent="0.25">
      <c r="B793"/>
      <c r="C793"/>
      <c r="F793"/>
      <c r="H793"/>
      <c r="J793"/>
      <c r="L793"/>
      <c r="N793"/>
      <c r="P793"/>
      <c r="R793"/>
      <c r="S793"/>
    </row>
    <row r="794" spans="2:19" x14ac:dyDescent="0.25">
      <c r="B794"/>
      <c r="C794"/>
      <c r="F794"/>
      <c r="H794"/>
      <c r="J794"/>
      <c r="L794"/>
      <c r="N794"/>
      <c r="P794"/>
      <c r="R794"/>
      <c r="S794"/>
    </row>
    <row r="795" spans="2:19" x14ac:dyDescent="0.25">
      <c r="B795"/>
      <c r="C795"/>
      <c r="F795"/>
      <c r="H795"/>
      <c r="J795"/>
      <c r="L795"/>
      <c r="N795"/>
      <c r="P795"/>
      <c r="R795"/>
      <c r="S795"/>
    </row>
    <row r="796" spans="2:19" x14ac:dyDescent="0.25">
      <c r="B796"/>
      <c r="C796"/>
      <c r="F796"/>
      <c r="H796"/>
      <c r="J796"/>
      <c r="L796"/>
      <c r="N796"/>
      <c r="P796"/>
      <c r="R796"/>
      <c r="S796"/>
    </row>
    <row r="797" spans="2:19" x14ac:dyDescent="0.25">
      <c r="B797"/>
      <c r="C797"/>
      <c r="F797"/>
      <c r="H797"/>
      <c r="J797"/>
      <c r="L797"/>
      <c r="N797"/>
      <c r="P797"/>
      <c r="R797"/>
      <c r="S797"/>
    </row>
    <row r="798" spans="2:19" x14ac:dyDescent="0.25">
      <c r="B798"/>
      <c r="C798"/>
      <c r="F798"/>
      <c r="H798"/>
      <c r="J798"/>
      <c r="L798"/>
      <c r="N798"/>
      <c r="P798"/>
      <c r="R798"/>
      <c r="S798"/>
    </row>
    <row r="799" spans="2:19" x14ac:dyDescent="0.25">
      <c r="B799"/>
      <c r="C799"/>
      <c r="F799"/>
      <c r="H799"/>
      <c r="J799"/>
      <c r="L799"/>
      <c r="N799"/>
      <c r="P799"/>
      <c r="R799"/>
      <c r="S799"/>
    </row>
    <row r="800" spans="2:19" x14ac:dyDescent="0.25">
      <c r="B800"/>
      <c r="C800"/>
      <c r="F800"/>
      <c r="H800"/>
      <c r="J800"/>
      <c r="L800"/>
      <c r="N800"/>
      <c r="P800"/>
      <c r="R800"/>
      <c r="S800"/>
    </row>
    <row r="801" spans="2:19" x14ac:dyDescent="0.25">
      <c r="B801"/>
      <c r="C801"/>
      <c r="F801"/>
      <c r="H801"/>
      <c r="J801"/>
      <c r="L801"/>
      <c r="N801"/>
      <c r="P801"/>
      <c r="R801"/>
      <c r="S801"/>
    </row>
    <row r="802" spans="2:19" x14ac:dyDescent="0.25">
      <c r="B802"/>
      <c r="C802"/>
      <c r="F802"/>
      <c r="H802"/>
      <c r="J802"/>
      <c r="L802"/>
      <c r="N802"/>
      <c r="P802"/>
      <c r="R802"/>
      <c r="S802"/>
    </row>
    <row r="803" spans="2:19" x14ac:dyDescent="0.25">
      <c r="B803"/>
      <c r="C803"/>
      <c r="F803"/>
      <c r="H803"/>
      <c r="J803"/>
      <c r="L803"/>
      <c r="N803"/>
      <c r="P803"/>
      <c r="R803"/>
      <c r="S803"/>
    </row>
    <row r="804" spans="2:19" x14ac:dyDescent="0.25">
      <c r="B804"/>
      <c r="C804"/>
      <c r="F804"/>
      <c r="H804"/>
      <c r="J804"/>
      <c r="L804"/>
      <c r="N804"/>
      <c r="P804"/>
      <c r="R804"/>
      <c r="S804"/>
    </row>
    <row r="805" spans="2:19" x14ac:dyDescent="0.25">
      <c r="B805"/>
      <c r="C805"/>
      <c r="F805"/>
      <c r="H805"/>
      <c r="J805"/>
      <c r="L805"/>
      <c r="N805"/>
      <c r="P805"/>
      <c r="R805"/>
      <c r="S805"/>
    </row>
    <row r="806" spans="2:19" x14ac:dyDescent="0.25">
      <c r="B806"/>
      <c r="C806"/>
      <c r="F806"/>
      <c r="H806"/>
      <c r="J806"/>
      <c r="L806"/>
      <c r="N806"/>
      <c r="P806"/>
      <c r="R806"/>
      <c r="S806"/>
    </row>
    <row r="807" spans="2:19" x14ac:dyDescent="0.25">
      <c r="B807"/>
      <c r="C807"/>
      <c r="F807"/>
      <c r="H807"/>
      <c r="J807"/>
      <c r="L807"/>
      <c r="N807"/>
      <c r="P807"/>
      <c r="R807"/>
      <c r="S807"/>
    </row>
    <row r="808" spans="2:19" x14ac:dyDescent="0.25">
      <c r="B808"/>
      <c r="C808"/>
      <c r="F808"/>
      <c r="H808"/>
      <c r="J808"/>
      <c r="L808"/>
      <c r="N808"/>
      <c r="P808"/>
      <c r="R808"/>
      <c r="S808"/>
    </row>
    <row r="809" spans="2:19" x14ac:dyDescent="0.25">
      <c r="B809"/>
      <c r="C809"/>
      <c r="F809"/>
      <c r="H809"/>
      <c r="J809"/>
      <c r="L809"/>
      <c r="N809"/>
      <c r="P809"/>
      <c r="R809"/>
      <c r="S809"/>
    </row>
    <row r="810" spans="2:19" x14ac:dyDescent="0.25">
      <c r="B810"/>
      <c r="C810"/>
      <c r="F810"/>
      <c r="H810"/>
      <c r="J810"/>
      <c r="L810"/>
      <c r="N810"/>
      <c r="P810"/>
      <c r="R810"/>
      <c r="S810"/>
    </row>
    <row r="811" spans="2:19" x14ac:dyDescent="0.25">
      <c r="B811"/>
      <c r="C811"/>
      <c r="F811"/>
      <c r="H811"/>
      <c r="J811"/>
      <c r="L811"/>
      <c r="N811"/>
      <c r="P811"/>
      <c r="R811"/>
      <c r="S811"/>
    </row>
    <row r="812" spans="2:19" x14ac:dyDescent="0.25">
      <c r="B812"/>
      <c r="C812"/>
      <c r="F812"/>
      <c r="H812"/>
      <c r="J812"/>
      <c r="L812"/>
      <c r="N812"/>
      <c r="P812"/>
      <c r="R812"/>
      <c r="S812"/>
    </row>
    <row r="813" spans="2:19" x14ac:dyDescent="0.25">
      <c r="B813"/>
      <c r="C813"/>
      <c r="F813"/>
      <c r="H813"/>
      <c r="J813"/>
      <c r="L813"/>
      <c r="N813"/>
      <c r="P813"/>
      <c r="R813"/>
      <c r="S813"/>
    </row>
    <row r="814" spans="2:19" x14ac:dyDescent="0.25">
      <c r="B814"/>
      <c r="C814"/>
      <c r="F814"/>
      <c r="H814"/>
      <c r="J814"/>
      <c r="L814"/>
      <c r="N814"/>
      <c r="P814"/>
      <c r="R814"/>
      <c r="S814"/>
    </row>
    <row r="815" spans="2:19" x14ac:dyDescent="0.25">
      <c r="B815"/>
      <c r="C815"/>
      <c r="F815"/>
      <c r="H815"/>
      <c r="J815"/>
      <c r="L815"/>
      <c r="N815"/>
      <c r="P815"/>
      <c r="R815"/>
      <c r="S815"/>
    </row>
    <row r="816" spans="2:19" x14ac:dyDescent="0.25">
      <c r="B816"/>
      <c r="C816"/>
      <c r="F816"/>
      <c r="H816"/>
      <c r="J816"/>
      <c r="L816"/>
      <c r="N816"/>
      <c r="P816"/>
      <c r="R816"/>
      <c r="S816"/>
    </row>
    <row r="817" spans="2:19" x14ac:dyDescent="0.25">
      <c r="B817"/>
      <c r="C817"/>
      <c r="F817"/>
      <c r="H817"/>
      <c r="J817"/>
      <c r="L817"/>
      <c r="N817"/>
      <c r="P817"/>
      <c r="R817"/>
      <c r="S817"/>
    </row>
    <row r="818" spans="2:19" x14ac:dyDescent="0.25">
      <c r="B818"/>
      <c r="C818"/>
      <c r="F818"/>
      <c r="H818"/>
      <c r="J818"/>
      <c r="L818"/>
      <c r="N818"/>
      <c r="P818"/>
      <c r="R818"/>
      <c r="S818"/>
    </row>
    <row r="819" spans="2:19" x14ac:dyDescent="0.25">
      <c r="B819"/>
      <c r="C819"/>
      <c r="F819"/>
      <c r="H819"/>
      <c r="J819"/>
      <c r="L819"/>
      <c r="N819"/>
      <c r="P819"/>
      <c r="R819"/>
      <c r="S819"/>
    </row>
    <row r="820" spans="2:19" x14ac:dyDescent="0.25">
      <c r="B820"/>
      <c r="C820"/>
      <c r="F820"/>
      <c r="H820"/>
      <c r="J820"/>
      <c r="L820"/>
      <c r="N820"/>
      <c r="P820"/>
      <c r="R820"/>
      <c r="S820"/>
    </row>
    <row r="821" spans="2:19" x14ac:dyDescent="0.25">
      <c r="B821"/>
      <c r="C821"/>
      <c r="F821"/>
      <c r="H821"/>
      <c r="J821"/>
      <c r="L821"/>
      <c r="N821"/>
      <c r="P821"/>
      <c r="R821"/>
      <c r="S821"/>
    </row>
    <row r="822" spans="2:19" x14ac:dyDescent="0.25">
      <c r="B822"/>
      <c r="C822"/>
      <c r="F822"/>
      <c r="H822"/>
      <c r="J822"/>
      <c r="L822"/>
      <c r="N822"/>
      <c r="P822"/>
      <c r="R822"/>
      <c r="S822"/>
    </row>
    <row r="823" spans="2:19" x14ac:dyDescent="0.25">
      <c r="B823"/>
      <c r="C823"/>
      <c r="F823"/>
      <c r="H823"/>
      <c r="J823"/>
      <c r="L823"/>
      <c r="N823"/>
      <c r="P823"/>
      <c r="R823"/>
      <c r="S823"/>
    </row>
    <row r="824" spans="2:19" x14ac:dyDescent="0.25">
      <c r="B824"/>
      <c r="C824"/>
      <c r="F824"/>
      <c r="H824"/>
      <c r="J824"/>
      <c r="L824"/>
      <c r="N824"/>
      <c r="P824"/>
      <c r="R824"/>
      <c r="S824"/>
    </row>
    <row r="825" spans="2:19" x14ac:dyDescent="0.25">
      <c r="B825"/>
      <c r="C825"/>
      <c r="F825"/>
      <c r="H825"/>
      <c r="J825"/>
      <c r="L825"/>
      <c r="N825"/>
      <c r="P825"/>
      <c r="R825"/>
      <c r="S825"/>
    </row>
    <row r="826" spans="2:19" x14ac:dyDescent="0.25">
      <c r="B826"/>
      <c r="C826"/>
      <c r="F826"/>
      <c r="H826"/>
      <c r="J826"/>
      <c r="L826"/>
      <c r="N826"/>
      <c r="P826"/>
      <c r="R826"/>
      <c r="S826"/>
    </row>
    <row r="827" spans="2:19" x14ac:dyDescent="0.25">
      <c r="B827"/>
      <c r="C827"/>
      <c r="F827"/>
      <c r="H827"/>
      <c r="J827"/>
      <c r="L827"/>
      <c r="N827"/>
      <c r="P827"/>
      <c r="R827"/>
      <c r="S827"/>
    </row>
    <row r="828" spans="2:19" x14ac:dyDescent="0.25">
      <c r="B828"/>
      <c r="C828"/>
      <c r="F828"/>
      <c r="H828"/>
      <c r="J828"/>
      <c r="L828"/>
      <c r="N828"/>
      <c r="P828"/>
      <c r="R828"/>
      <c r="S828"/>
    </row>
    <row r="829" spans="2:19" x14ac:dyDescent="0.25">
      <c r="B829"/>
      <c r="C829"/>
      <c r="F829"/>
      <c r="H829"/>
      <c r="J829"/>
      <c r="L829"/>
      <c r="N829"/>
      <c r="P829"/>
      <c r="R829"/>
      <c r="S829"/>
    </row>
    <row r="830" spans="2:19" x14ac:dyDescent="0.25">
      <c r="B830"/>
      <c r="C830"/>
      <c r="F830"/>
      <c r="H830"/>
      <c r="J830"/>
      <c r="L830"/>
      <c r="N830"/>
      <c r="P830"/>
      <c r="R830"/>
      <c r="S830"/>
    </row>
    <row r="831" spans="2:19" x14ac:dyDescent="0.25">
      <c r="B831"/>
      <c r="C831"/>
      <c r="F831"/>
      <c r="H831"/>
      <c r="J831"/>
      <c r="L831"/>
      <c r="N831"/>
      <c r="P831"/>
      <c r="R831"/>
      <c r="S831"/>
    </row>
    <row r="832" spans="2:19" x14ac:dyDescent="0.25">
      <c r="B832"/>
      <c r="C832"/>
      <c r="F832"/>
      <c r="H832"/>
      <c r="J832"/>
      <c r="L832"/>
      <c r="N832"/>
      <c r="P832"/>
      <c r="R832"/>
      <c r="S832"/>
    </row>
    <row r="833" spans="2:19" x14ac:dyDescent="0.25">
      <c r="B833"/>
      <c r="C833"/>
      <c r="F833"/>
      <c r="H833"/>
      <c r="J833"/>
      <c r="L833"/>
      <c r="N833"/>
      <c r="P833"/>
      <c r="R833"/>
      <c r="S833"/>
    </row>
    <row r="834" spans="2:19" x14ac:dyDescent="0.25">
      <c r="B834"/>
      <c r="C834"/>
      <c r="F834"/>
      <c r="H834"/>
      <c r="J834"/>
      <c r="L834"/>
      <c r="N834"/>
      <c r="P834"/>
      <c r="R834"/>
      <c r="S834"/>
    </row>
    <row r="835" spans="2:19" x14ac:dyDescent="0.25">
      <c r="B835"/>
      <c r="C835"/>
      <c r="F835"/>
      <c r="H835"/>
      <c r="J835"/>
      <c r="L835"/>
      <c r="N835"/>
      <c r="P835"/>
      <c r="R835"/>
      <c r="S835"/>
    </row>
    <row r="836" spans="2:19" x14ac:dyDescent="0.25">
      <c r="B836"/>
      <c r="C836"/>
      <c r="F836"/>
      <c r="H836"/>
      <c r="J836"/>
      <c r="L836"/>
      <c r="N836"/>
      <c r="P836"/>
      <c r="R836"/>
      <c r="S836"/>
    </row>
    <row r="837" spans="2:19" x14ac:dyDescent="0.25">
      <c r="B837"/>
      <c r="C837"/>
      <c r="F837"/>
      <c r="H837"/>
      <c r="J837"/>
      <c r="L837"/>
      <c r="N837"/>
      <c r="P837"/>
      <c r="R837"/>
      <c r="S837"/>
    </row>
    <row r="838" spans="2:19" x14ac:dyDescent="0.25">
      <c r="B838"/>
      <c r="C838"/>
      <c r="F838"/>
      <c r="H838"/>
      <c r="J838"/>
      <c r="L838"/>
      <c r="N838"/>
      <c r="P838"/>
      <c r="R838"/>
      <c r="S838"/>
    </row>
    <row r="839" spans="2:19" x14ac:dyDescent="0.25">
      <c r="B839"/>
      <c r="C839"/>
      <c r="F839"/>
      <c r="H839"/>
      <c r="J839"/>
      <c r="L839"/>
      <c r="N839"/>
      <c r="P839"/>
      <c r="R839"/>
      <c r="S839"/>
    </row>
    <row r="840" spans="2:19" x14ac:dyDescent="0.25">
      <c r="B840"/>
      <c r="C840"/>
      <c r="F840"/>
      <c r="H840"/>
      <c r="J840"/>
      <c r="L840"/>
      <c r="N840"/>
      <c r="P840"/>
      <c r="R840"/>
      <c r="S840"/>
    </row>
    <row r="841" spans="2:19" x14ac:dyDescent="0.25">
      <c r="B841"/>
      <c r="C841"/>
      <c r="F841"/>
      <c r="H841"/>
      <c r="J841"/>
      <c r="L841"/>
      <c r="N841"/>
      <c r="P841"/>
      <c r="R841"/>
      <c r="S841"/>
    </row>
    <row r="842" spans="2:19" x14ac:dyDescent="0.25">
      <c r="B842"/>
      <c r="C842"/>
      <c r="F842"/>
      <c r="H842"/>
      <c r="J842"/>
      <c r="L842"/>
      <c r="N842"/>
      <c r="P842"/>
      <c r="R842"/>
      <c r="S842"/>
    </row>
    <row r="843" spans="2:19" x14ac:dyDescent="0.25">
      <c r="B843"/>
      <c r="C843"/>
      <c r="F843"/>
      <c r="H843"/>
      <c r="J843"/>
      <c r="L843"/>
      <c r="N843"/>
      <c r="P843"/>
      <c r="R843"/>
      <c r="S843"/>
    </row>
    <row r="844" spans="2:19" x14ac:dyDescent="0.25">
      <c r="B844"/>
      <c r="C844"/>
      <c r="F844"/>
      <c r="H844"/>
      <c r="J844"/>
      <c r="L844"/>
      <c r="N844"/>
      <c r="P844"/>
      <c r="R844"/>
      <c r="S844"/>
    </row>
    <row r="845" spans="2:19" x14ac:dyDescent="0.25">
      <c r="B845"/>
      <c r="C845"/>
      <c r="F845"/>
      <c r="H845"/>
      <c r="J845"/>
      <c r="L845"/>
      <c r="N845"/>
      <c r="P845"/>
      <c r="R845"/>
      <c r="S845"/>
    </row>
    <row r="846" spans="2:19" x14ac:dyDescent="0.25">
      <c r="B846"/>
      <c r="C846"/>
      <c r="F846"/>
      <c r="H846"/>
      <c r="J846"/>
      <c r="L846"/>
      <c r="N846"/>
      <c r="P846"/>
      <c r="R846"/>
      <c r="S846"/>
    </row>
    <row r="847" spans="2:19" x14ac:dyDescent="0.25">
      <c r="B847"/>
      <c r="C847"/>
      <c r="F847"/>
      <c r="H847"/>
      <c r="J847"/>
      <c r="L847"/>
      <c r="N847"/>
      <c r="P847"/>
      <c r="R847"/>
      <c r="S847"/>
    </row>
    <row r="848" spans="2:19" x14ac:dyDescent="0.25">
      <c r="B848"/>
      <c r="C848"/>
      <c r="F848"/>
      <c r="H848"/>
      <c r="J848"/>
      <c r="L848"/>
      <c r="N848"/>
      <c r="P848"/>
      <c r="R848"/>
      <c r="S848"/>
    </row>
    <row r="849" spans="2:19" x14ac:dyDescent="0.25">
      <c r="B849"/>
      <c r="C849"/>
      <c r="F849"/>
      <c r="H849"/>
      <c r="J849"/>
      <c r="L849"/>
      <c r="N849"/>
      <c r="P849"/>
      <c r="R849"/>
      <c r="S849"/>
    </row>
    <row r="850" spans="2:19" x14ac:dyDescent="0.25">
      <c r="B850"/>
      <c r="C850"/>
      <c r="F850"/>
      <c r="H850"/>
      <c r="J850"/>
      <c r="L850"/>
      <c r="N850"/>
      <c r="P850"/>
      <c r="R850"/>
      <c r="S850"/>
    </row>
    <row r="851" spans="2:19" x14ac:dyDescent="0.25">
      <c r="B851"/>
      <c r="C851"/>
      <c r="F851"/>
      <c r="H851"/>
      <c r="J851"/>
      <c r="L851"/>
      <c r="N851"/>
      <c r="P851"/>
      <c r="R851"/>
      <c r="S851"/>
    </row>
    <row r="852" spans="2:19" x14ac:dyDescent="0.25">
      <c r="B852"/>
      <c r="C852"/>
      <c r="F852"/>
      <c r="H852"/>
      <c r="J852"/>
      <c r="L852"/>
      <c r="N852"/>
      <c r="P852"/>
      <c r="R852"/>
      <c r="S852"/>
    </row>
    <row r="853" spans="2:19" x14ac:dyDescent="0.25">
      <c r="B853"/>
      <c r="C853"/>
      <c r="F853"/>
      <c r="H853"/>
      <c r="J853"/>
      <c r="L853"/>
      <c r="N853"/>
      <c r="P853"/>
      <c r="R853"/>
      <c r="S853"/>
    </row>
    <row r="854" spans="2:19" x14ac:dyDescent="0.25">
      <c r="B854"/>
      <c r="C854"/>
      <c r="F854"/>
      <c r="H854"/>
      <c r="J854"/>
      <c r="L854"/>
      <c r="N854"/>
      <c r="P854"/>
      <c r="R854"/>
      <c r="S854"/>
    </row>
    <row r="855" spans="2:19" x14ac:dyDescent="0.25">
      <c r="B855"/>
      <c r="C855"/>
      <c r="F855"/>
      <c r="H855"/>
      <c r="J855"/>
      <c r="L855"/>
      <c r="N855"/>
      <c r="P855"/>
      <c r="R855"/>
      <c r="S855"/>
    </row>
    <row r="856" spans="2:19" x14ac:dyDescent="0.25">
      <c r="B856"/>
      <c r="C856"/>
      <c r="F856"/>
      <c r="H856"/>
      <c r="J856"/>
      <c r="L856"/>
      <c r="N856"/>
      <c r="P856"/>
      <c r="R856"/>
      <c r="S856"/>
    </row>
    <row r="857" spans="2:19" x14ac:dyDescent="0.25">
      <c r="B857"/>
      <c r="C857"/>
      <c r="F857"/>
      <c r="H857"/>
      <c r="J857"/>
      <c r="L857"/>
      <c r="N857"/>
      <c r="P857"/>
      <c r="R857"/>
      <c r="S857"/>
    </row>
    <row r="858" spans="2:19" x14ac:dyDescent="0.25">
      <c r="B858"/>
      <c r="C858"/>
      <c r="F858"/>
      <c r="H858"/>
      <c r="J858"/>
      <c r="L858"/>
      <c r="N858"/>
      <c r="P858"/>
      <c r="R858"/>
      <c r="S858"/>
    </row>
    <row r="859" spans="2:19" x14ac:dyDescent="0.25">
      <c r="B859"/>
      <c r="C859"/>
      <c r="F859"/>
      <c r="H859"/>
      <c r="J859"/>
      <c r="L859"/>
      <c r="N859"/>
      <c r="P859"/>
      <c r="R859"/>
      <c r="S859"/>
    </row>
    <row r="860" spans="2:19" x14ac:dyDescent="0.25">
      <c r="B860"/>
      <c r="C860"/>
      <c r="F860"/>
      <c r="H860"/>
      <c r="J860"/>
      <c r="L860"/>
      <c r="N860"/>
      <c r="P860"/>
      <c r="R860"/>
      <c r="S860"/>
    </row>
    <row r="861" spans="2:19" x14ac:dyDescent="0.25">
      <c r="B861"/>
      <c r="C861"/>
      <c r="F861"/>
      <c r="H861"/>
      <c r="J861"/>
      <c r="L861"/>
      <c r="N861"/>
      <c r="P861"/>
      <c r="R861"/>
      <c r="S861"/>
    </row>
    <row r="862" spans="2:19" x14ac:dyDescent="0.25">
      <c r="B862"/>
      <c r="C862"/>
      <c r="F862"/>
      <c r="H862"/>
      <c r="J862"/>
      <c r="L862"/>
      <c r="N862"/>
      <c r="P862"/>
      <c r="R862"/>
      <c r="S862"/>
    </row>
    <row r="863" spans="2:19" x14ac:dyDescent="0.25">
      <c r="B863"/>
      <c r="C863"/>
      <c r="F863"/>
      <c r="H863"/>
      <c r="J863"/>
      <c r="L863"/>
      <c r="N863"/>
      <c r="P863"/>
      <c r="R863"/>
      <c r="S863"/>
    </row>
    <row r="864" spans="2:19" x14ac:dyDescent="0.25">
      <c r="B864"/>
      <c r="C864"/>
      <c r="F864"/>
      <c r="H864"/>
      <c r="J864"/>
      <c r="L864"/>
      <c r="N864"/>
      <c r="P864"/>
      <c r="R864"/>
      <c r="S864"/>
    </row>
    <row r="865" spans="2:19" x14ac:dyDescent="0.25">
      <c r="B865"/>
      <c r="C865"/>
      <c r="F865"/>
      <c r="H865"/>
      <c r="J865"/>
      <c r="L865"/>
      <c r="N865"/>
      <c r="P865"/>
      <c r="R865"/>
      <c r="S865"/>
    </row>
    <row r="866" spans="2:19" x14ac:dyDescent="0.25">
      <c r="B866"/>
      <c r="C866"/>
      <c r="F866"/>
      <c r="H866"/>
      <c r="J866"/>
      <c r="L866"/>
      <c r="N866"/>
      <c r="P866"/>
      <c r="R866"/>
      <c r="S866"/>
    </row>
    <row r="867" spans="2:19" x14ac:dyDescent="0.25">
      <c r="B867"/>
      <c r="C867"/>
      <c r="F867"/>
      <c r="H867"/>
      <c r="J867"/>
      <c r="L867"/>
      <c r="N867"/>
      <c r="P867"/>
      <c r="R867"/>
      <c r="S867"/>
    </row>
    <row r="868" spans="2:19" x14ac:dyDescent="0.25">
      <c r="B868"/>
      <c r="C868"/>
      <c r="F868"/>
      <c r="H868"/>
      <c r="J868"/>
      <c r="L868"/>
      <c r="N868"/>
      <c r="P868"/>
      <c r="R868"/>
      <c r="S868"/>
    </row>
    <row r="869" spans="2:19" x14ac:dyDescent="0.25">
      <c r="B869"/>
      <c r="C869"/>
      <c r="F869"/>
      <c r="H869"/>
      <c r="J869"/>
      <c r="L869"/>
      <c r="N869"/>
      <c r="P869"/>
      <c r="R869"/>
      <c r="S869"/>
    </row>
    <row r="870" spans="2:19" x14ac:dyDescent="0.25">
      <c r="B870"/>
      <c r="C870"/>
      <c r="F870"/>
      <c r="H870"/>
      <c r="J870"/>
      <c r="L870"/>
      <c r="N870"/>
      <c r="P870"/>
      <c r="R870"/>
      <c r="S870"/>
    </row>
    <row r="871" spans="2:19" x14ac:dyDescent="0.25">
      <c r="B871"/>
      <c r="C871"/>
      <c r="F871"/>
      <c r="H871"/>
      <c r="J871"/>
      <c r="L871"/>
      <c r="N871"/>
      <c r="P871"/>
      <c r="R871"/>
      <c r="S871"/>
    </row>
    <row r="872" spans="2:19" x14ac:dyDescent="0.25">
      <c r="B872"/>
      <c r="C872"/>
      <c r="F872"/>
      <c r="H872"/>
      <c r="J872"/>
      <c r="L872"/>
      <c r="N872"/>
      <c r="P872"/>
      <c r="R872"/>
      <c r="S872"/>
    </row>
    <row r="873" spans="2:19" x14ac:dyDescent="0.25">
      <c r="B873"/>
      <c r="C873"/>
      <c r="F873"/>
      <c r="H873"/>
      <c r="J873"/>
      <c r="L873"/>
      <c r="N873"/>
      <c r="P873"/>
      <c r="R873"/>
      <c r="S873"/>
    </row>
    <row r="874" spans="2:19" x14ac:dyDescent="0.25">
      <c r="B874"/>
      <c r="C874"/>
      <c r="F874"/>
      <c r="H874"/>
      <c r="J874"/>
      <c r="L874"/>
      <c r="N874"/>
      <c r="P874"/>
      <c r="R874"/>
      <c r="S874"/>
    </row>
    <row r="875" spans="2:19" x14ac:dyDescent="0.25">
      <c r="B875"/>
      <c r="C875"/>
      <c r="F875"/>
      <c r="H875"/>
      <c r="J875"/>
      <c r="L875"/>
      <c r="N875"/>
      <c r="P875"/>
      <c r="R875"/>
      <c r="S875"/>
    </row>
    <row r="876" spans="2:19" x14ac:dyDescent="0.25">
      <c r="B876"/>
      <c r="C876"/>
      <c r="F876"/>
      <c r="H876"/>
      <c r="J876"/>
      <c r="L876"/>
      <c r="N876"/>
      <c r="P876"/>
      <c r="R876"/>
      <c r="S876"/>
    </row>
    <row r="877" spans="2:19" x14ac:dyDescent="0.25">
      <c r="B877"/>
      <c r="C877"/>
      <c r="F877"/>
      <c r="H877"/>
      <c r="J877"/>
      <c r="L877"/>
      <c r="N877"/>
      <c r="P877"/>
      <c r="R877"/>
      <c r="S877"/>
    </row>
    <row r="878" spans="2:19" x14ac:dyDescent="0.25">
      <c r="B878"/>
      <c r="C878"/>
      <c r="F878"/>
      <c r="H878"/>
      <c r="J878"/>
      <c r="L878"/>
      <c r="N878"/>
      <c r="P878"/>
      <c r="R878"/>
      <c r="S878"/>
    </row>
    <row r="879" spans="2:19" x14ac:dyDescent="0.25">
      <c r="B879"/>
      <c r="C879"/>
      <c r="F879"/>
      <c r="H879"/>
      <c r="J879"/>
      <c r="L879"/>
      <c r="N879"/>
      <c r="P879"/>
      <c r="R879"/>
      <c r="S879"/>
    </row>
    <row r="880" spans="2:19" x14ac:dyDescent="0.25">
      <c r="B880"/>
      <c r="C880"/>
      <c r="F880"/>
      <c r="H880"/>
      <c r="J880"/>
      <c r="L880"/>
      <c r="N880"/>
      <c r="P880"/>
      <c r="R880"/>
      <c r="S880"/>
    </row>
    <row r="881" spans="2:19" x14ac:dyDescent="0.25">
      <c r="B881"/>
      <c r="C881"/>
      <c r="F881"/>
      <c r="H881"/>
      <c r="J881"/>
      <c r="L881"/>
      <c r="N881"/>
      <c r="P881"/>
      <c r="R881"/>
      <c r="S881"/>
    </row>
    <row r="882" spans="2:19" x14ac:dyDescent="0.25">
      <c r="B882"/>
      <c r="C882"/>
      <c r="F882"/>
      <c r="H882"/>
      <c r="J882"/>
      <c r="L882"/>
      <c r="N882"/>
      <c r="P882"/>
      <c r="R882"/>
      <c r="S882"/>
    </row>
    <row r="883" spans="2:19" x14ac:dyDescent="0.25">
      <c r="B883"/>
      <c r="C883"/>
      <c r="F883"/>
      <c r="H883"/>
      <c r="J883"/>
      <c r="L883"/>
      <c r="N883"/>
      <c r="P883"/>
      <c r="R883"/>
      <c r="S883"/>
    </row>
    <row r="884" spans="2:19" x14ac:dyDescent="0.25">
      <c r="B884"/>
      <c r="C884"/>
      <c r="F884"/>
      <c r="H884"/>
      <c r="J884"/>
      <c r="L884"/>
      <c r="N884"/>
      <c r="P884"/>
      <c r="R884"/>
      <c r="S884"/>
    </row>
    <row r="885" spans="2:19" x14ac:dyDescent="0.25">
      <c r="B885"/>
      <c r="C885"/>
      <c r="F885"/>
      <c r="H885"/>
      <c r="J885"/>
      <c r="L885"/>
      <c r="N885"/>
      <c r="P885"/>
      <c r="R885"/>
      <c r="S885"/>
    </row>
    <row r="886" spans="2:19" x14ac:dyDescent="0.25">
      <c r="B886"/>
      <c r="C886"/>
      <c r="F886"/>
      <c r="H886"/>
      <c r="J886"/>
      <c r="L886"/>
      <c r="N886"/>
      <c r="P886"/>
      <c r="R886"/>
      <c r="S886"/>
    </row>
    <row r="887" spans="2:19" x14ac:dyDescent="0.25">
      <c r="B887"/>
      <c r="C887"/>
      <c r="F887"/>
      <c r="H887"/>
      <c r="J887"/>
      <c r="L887"/>
      <c r="N887"/>
      <c r="P887"/>
      <c r="R887"/>
      <c r="S887"/>
    </row>
    <row r="888" spans="2:19" x14ac:dyDescent="0.25">
      <c r="B888"/>
      <c r="C888"/>
      <c r="F888"/>
      <c r="H888"/>
      <c r="J888"/>
      <c r="L888"/>
      <c r="N888"/>
      <c r="P888"/>
      <c r="R888"/>
      <c r="S888"/>
    </row>
    <row r="889" spans="2:19" x14ac:dyDescent="0.25">
      <c r="B889"/>
      <c r="C889"/>
      <c r="F889"/>
      <c r="H889"/>
      <c r="J889"/>
      <c r="L889"/>
      <c r="N889"/>
      <c r="P889"/>
      <c r="R889"/>
      <c r="S889"/>
    </row>
    <row r="890" spans="2:19" x14ac:dyDescent="0.25">
      <c r="B890"/>
      <c r="C890"/>
      <c r="F890"/>
      <c r="H890"/>
      <c r="J890"/>
      <c r="L890"/>
      <c r="N890"/>
      <c r="P890"/>
      <c r="R890"/>
      <c r="S890"/>
    </row>
    <row r="891" spans="2:19" x14ac:dyDescent="0.25">
      <c r="B891"/>
      <c r="C891"/>
      <c r="F891"/>
      <c r="H891"/>
      <c r="J891"/>
      <c r="L891"/>
      <c r="N891"/>
      <c r="P891"/>
      <c r="R891"/>
      <c r="S891"/>
    </row>
    <row r="892" spans="2:19" x14ac:dyDescent="0.25">
      <c r="B892"/>
      <c r="C892"/>
      <c r="F892"/>
      <c r="H892"/>
      <c r="J892"/>
      <c r="L892"/>
      <c r="N892"/>
      <c r="P892"/>
      <c r="R892"/>
      <c r="S892"/>
    </row>
    <row r="893" spans="2:19" x14ac:dyDescent="0.25">
      <c r="B893"/>
      <c r="C893"/>
      <c r="F893"/>
      <c r="H893"/>
      <c r="J893"/>
      <c r="L893"/>
      <c r="N893"/>
      <c r="P893"/>
      <c r="R893"/>
      <c r="S893"/>
    </row>
    <row r="894" spans="2:19" x14ac:dyDescent="0.25">
      <c r="B894"/>
      <c r="C894"/>
      <c r="F894"/>
      <c r="H894"/>
      <c r="J894"/>
      <c r="L894"/>
      <c r="N894"/>
      <c r="P894"/>
      <c r="R894"/>
      <c r="S894"/>
    </row>
    <row r="895" spans="2:19" x14ac:dyDescent="0.25">
      <c r="B895"/>
      <c r="C895"/>
      <c r="F895"/>
      <c r="H895"/>
      <c r="J895"/>
      <c r="L895"/>
      <c r="N895"/>
      <c r="P895"/>
      <c r="R895"/>
      <c r="S895"/>
    </row>
    <row r="896" spans="2:19" x14ac:dyDescent="0.25">
      <c r="B896"/>
      <c r="C896"/>
      <c r="F896"/>
      <c r="H896"/>
      <c r="J896"/>
      <c r="L896"/>
      <c r="N896"/>
      <c r="P896"/>
      <c r="R896"/>
      <c r="S896"/>
    </row>
    <row r="897" spans="2:19" x14ac:dyDescent="0.25">
      <c r="B897"/>
      <c r="C897"/>
      <c r="F897"/>
      <c r="H897"/>
      <c r="J897"/>
      <c r="L897"/>
      <c r="N897"/>
      <c r="P897"/>
      <c r="R897"/>
      <c r="S897"/>
    </row>
    <row r="898" spans="2:19" x14ac:dyDescent="0.25">
      <c r="B898"/>
      <c r="C898"/>
      <c r="F898"/>
      <c r="H898"/>
      <c r="J898"/>
      <c r="L898"/>
      <c r="N898"/>
      <c r="P898"/>
      <c r="R898"/>
      <c r="S898"/>
    </row>
    <row r="899" spans="2:19" x14ac:dyDescent="0.25">
      <c r="B899"/>
      <c r="C899"/>
      <c r="F899"/>
      <c r="H899"/>
      <c r="J899"/>
      <c r="L899"/>
      <c r="N899"/>
      <c r="P899"/>
      <c r="R899"/>
      <c r="S899"/>
    </row>
    <row r="900" spans="2:19" x14ac:dyDescent="0.25">
      <c r="B900"/>
      <c r="C900"/>
      <c r="F900"/>
      <c r="H900"/>
      <c r="J900"/>
      <c r="L900"/>
      <c r="N900"/>
      <c r="P900"/>
      <c r="R900"/>
      <c r="S900"/>
    </row>
    <row r="901" spans="2:19" x14ac:dyDescent="0.25">
      <c r="B901"/>
      <c r="C901"/>
      <c r="F901"/>
      <c r="H901"/>
      <c r="J901"/>
      <c r="L901"/>
      <c r="N901"/>
      <c r="P901"/>
      <c r="R901"/>
      <c r="S901"/>
    </row>
    <row r="902" spans="2:19" x14ac:dyDescent="0.25">
      <c r="B902"/>
      <c r="C902"/>
      <c r="F902"/>
      <c r="H902"/>
      <c r="J902"/>
      <c r="L902"/>
      <c r="N902"/>
      <c r="P902"/>
      <c r="R902"/>
      <c r="S902"/>
    </row>
    <row r="903" spans="2:19" x14ac:dyDescent="0.25">
      <c r="B903"/>
      <c r="C903"/>
      <c r="F903"/>
      <c r="H903"/>
      <c r="J903"/>
      <c r="L903"/>
      <c r="N903"/>
      <c r="P903"/>
      <c r="R903"/>
      <c r="S903"/>
    </row>
    <row r="904" spans="2:19" x14ac:dyDescent="0.25">
      <c r="B904"/>
      <c r="C904"/>
      <c r="F904"/>
      <c r="H904"/>
      <c r="J904"/>
      <c r="L904"/>
      <c r="N904"/>
      <c r="P904"/>
      <c r="R904"/>
      <c r="S904"/>
    </row>
    <row r="905" spans="2:19" x14ac:dyDescent="0.25">
      <c r="B905"/>
      <c r="C905"/>
      <c r="F905"/>
      <c r="H905"/>
      <c r="J905"/>
      <c r="L905"/>
      <c r="N905"/>
      <c r="P905"/>
      <c r="R905"/>
      <c r="S905"/>
    </row>
    <row r="906" spans="2:19" x14ac:dyDescent="0.25">
      <c r="B906"/>
      <c r="C906"/>
      <c r="F906"/>
      <c r="H906"/>
      <c r="J906"/>
      <c r="L906"/>
      <c r="N906"/>
      <c r="P906"/>
      <c r="R906"/>
      <c r="S906"/>
    </row>
    <row r="907" spans="2:19" x14ac:dyDescent="0.25">
      <c r="B907"/>
      <c r="C907"/>
      <c r="F907"/>
      <c r="H907"/>
      <c r="J907"/>
      <c r="L907"/>
      <c r="N907"/>
      <c r="P907"/>
      <c r="R907"/>
      <c r="S907"/>
    </row>
    <row r="908" spans="2:19" x14ac:dyDescent="0.25">
      <c r="B908"/>
      <c r="C908"/>
      <c r="F908"/>
      <c r="H908"/>
      <c r="J908"/>
      <c r="L908"/>
      <c r="N908"/>
      <c r="P908"/>
      <c r="R908"/>
      <c r="S908"/>
    </row>
    <row r="909" spans="2:19" x14ac:dyDescent="0.25">
      <c r="B909"/>
      <c r="C909"/>
      <c r="F909"/>
      <c r="H909"/>
      <c r="J909"/>
      <c r="L909"/>
      <c r="N909"/>
      <c r="P909"/>
      <c r="R909"/>
      <c r="S909"/>
    </row>
    <row r="910" spans="2:19" x14ac:dyDescent="0.25">
      <c r="B910"/>
      <c r="C910"/>
      <c r="F910"/>
      <c r="H910"/>
      <c r="J910"/>
      <c r="L910"/>
      <c r="N910"/>
      <c r="P910"/>
      <c r="R910"/>
      <c r="S910"/>
    </row>
    <row r="911" spans="2:19" x14ac:dyDescent="0.25">
      <c r="B911"/>
      <c r="C911"/>
      <c r="F911"/>
      <c r="H911"/>
      <c r="J911"/>
      <c r="L911"/>
      <c r="N911"/>
      <c r="P911"/>
      <c r="R911"/>
      <c r="S911"/>
    </row>
    <row r="912" spans="2:19" x14ac:dyDescent="0.25">
      <c r="B912"/>
      <c r="C912"/>
      <c r="F912"/>
      <c r="H912"/>
      <c r="J912"/>
      <c r="L912"/>
      <c r="N912"/>
      <c r="P912"/>
      <c r="R912"/>
      <c r="S912"/>
    </row>
    <row r="913" spans="2:19" x14ac:dyDescent="0.25">
      <c r="B913"/>
      <c r="C913"/>
      <c r="F913"/>
      <c r="H913"/>
      <c r="J913"/>
      <c r="L913"/>
      <c r="N913"/>
      <c r="P913"/>
      <c r="R913"/>
      <c r="S913"/>
    </row>
    <row r="914" spans="2:19" x14ac:dyDescent="0.25">
      <c r="B914"/>
      <c r="C914"/>
      <c r="F914"/>
      <c r="H914"/>
      <c r="J914"/>
      <c r="L914"/>
      <c r="N914"/>
      <c r="P914"/>
      <c r="R914"/>
      <c r="S914"/>
    </row>
    <row r="915" spans="2:19" x14ac:dyDescent="0.25">
      <c r="B915"/>
      <c r="C915"/>
      <c r="F915"/>
      <c r="H915"/>
      <c r="J915"/>
      <c r="L915"/>
      <c r="N915"/>
      <c r="P915"/>
      <c r="R915"/>
      <c r="S915"/>
    </row>
    <row r="916" spans="2:19" x14ac:dyDescent="0.25">
      <c r="B916"/>
      <c r="C916"/>
      <c r="F916"/>
      <c r="H916"/>
      <c r="J916"/>
      <c r="L916"/>
      <c r="N916"/>
      <c r="P916"/>
      <c r="R916"/>
      <c r="S916"/>
    </row>
    <row r="917" spans="2:19" x14ac:dyDescent="0.25">
      <c r="B917"/>
      <c r="C917"/>
      <c r="F917"/>
      <c r="H917"/>
      <c r="J917"/>
      <c r="L917"/>
      <c r="N917"/>
      <c r="P917"/>
      <c r="R917"/>
      <c r="S917"/>
    </row>
    <row r="918" spans="2:19" x14ac:dyDescent="0.25">
      <c r="B918"/>
      <c r="C918"/>
      <c r="F918"/>
      <c r="H918"/>
      <c r="J918"/>
      <c r="L918"/>
      <c r="N918"/>
      <c r="P918"/>
      <c r="R918"/>
      <c r="S918"/>
    </row>
    <row r="919" spans="2:19" x14ac:dyDescent="0.25">
      <c r="B919"/>
      <c r="C919"/>
      <c r="F919"/>
      <c r="H919"/>
      <c r="J919"/>
      <c r="L919"/>
      <c r="N919"/>
      <c r="P919"/>
      <c r="R919"/>
      <c r="S919"/>
    </row>
    <row r="920" spans="2:19" x14ac:dyDescent="0.25">
      <c r="B920"/>
      <c r="C920"/>
      <c r="F920"/>
      <c r="H920"/>
      <c r="J920"/>
      <c r="L920"/>
      <c r="N920"/>
      <c r="P920"/>
      <c r="R920"/>
      <c r="S920"/>
    </row>
    <row r="921" spans="2:19" x14ac:dyDescent="0.25">
      <c r="B921"/>
      <c r="C921"/>
      <c r="F921"/>
      <c r="H921"/>
      <c r="J921"/>
      <c r="L921"/>
      <c r="N921"/>
      <c r="P921"/>
      <c r="R921"/>
      <c r="S921"/>
    </row>
    <row r="922" spans="2:19" x14ac:dyDescent="0.25">
      <c r="B922"/>
      <c r="C922"/>
      <c r="F922"/>
      <c r="H922"/>
      <c r="J922"/>
      <c r="L922"/>
      <c r="N922"/>
      <c r="P922"/>
      <c r="R922"/>
      <c r="S922"/>
    </row>
    <row r="923" spans="2:19" x14ac:dyDescent="0.25">
      <c r="B923"/>
      <c r="C923"/>
      <c r="F923"/>
      <c r="H923"/>
      <c r="J923"/>
      <c r="L923"/>
      <c r="N923"/>
      <c r="P923"/>
      <c r="R923"/>
      <c r="S923"/>
    </row>
    <row r="924" spans="2:19" x14ac:dyDescent="0.25">
      <c r="B924"/>
      <c r="C924"/>
      <c r="F924"/>
      <c r="H924"/>
      <c r="J924"/>
      <c r="L924"/>
      <c r="N924"/>
      <c r="P924"/>
      <c r="R924"/>
      <c r="S924"/>
    </row>
    <row r="925" spans="2:19" x14ac:dyDescent="0.25">
      <c r="B925"/>
      <c r="C925"/>
      <c r="F925"/>
      <c r="H925"/>
      <c r="J925"/>
      <c r="L925"/>
      <c r="N925"/>
      <c r="P925"/>
      <c r="R925"/>
      <c r="S925"/>
    </row>
    <row r="926" spans="2:19" x14ac:dyDescent="0.25">
      <c r="B926"/>
      <c r="C926"/>
      <c r="F926"/>
      <c r="H926"/>
      <c r="J926"/>
      <c r="L926"/>
      <c r="N926"/>
      <c r="P926"/>
      <c r="R926"/>
      <c r="S926"/>
    </row>
    <row r="927" spans="2:19" x14ac:dyDescent="0.25">
      <c r="B927"/>
      <c r="C927"/>
      <c r="F927"/>
      <c r="H927"/>
      <c r="J927"/>
      <c r="L927"/>
      <c r="N927"/>
      <c r="P927"/>
      <c r="R927"/>
      <c r="S927"/>
    </row>
    <row r="928" spans="2:19" x14ac:dyDescent="0.25">
      <c r="B928"/>
      <c r="C928"/>
      <c r="F928"/>
      <c r="H928"/>
      <c r="J928"/>
      <c r="L928"/>
      <c r="N928"/>
      <c r="P928"/>
      <c r="R928"/>
      <c r="S928"/>
    </row>
    <row r="929" spans="2:19" x14ac:dyDescent="0.25">
      <c r="B929"/>
      <c r="C929"/>
      <c r="F929"/>
      <c r="H929"/>
      <c r="J929"/>
      <c r="L929"/>
      <c r="N929"/>
      <c r="P929"/>
      <c r="R929"/>
      <c r="S929"/>
    </row>
    <row r="930" spans="2:19" x14ac:dyDescent="0.25">
      <c r="B930"/>
      <c r="C930"/>
      <c r="F930"/>
      <c r="H930"/>
      <c r="J930"/>
      <c r="L930"/>
      <c r="N930"/>
      <c r="P930"/>
      <c r="R930"/>
      <c r="S930"/>
    </row>
    <row r="931" spans="2:19" x14ac:dyDescent="0.25">
      <c r="B931"/>
      <c r="C931"/>
      <c r="F931"/>
      <c r="H931"/>
      <c r="J931"/>
      <c r="L931"/>
      <c r="N931"/>
      <c r="P931"/>
      <c r="R931"/>
      <c r="S931"/>
    </row>
    <row r="932" spans="2:19" x14ac:dyDescent="0.25">
      <c r="B932"/>
      <c r="C932"/>
      <c r="F932"/>
      <c r="H932"/>
      <c r="J932"/>
      <c r="L932"/>
      <c r="N932"/>
      <c r="P932"/>
      <c r="R932"/>
      <c r="S932"/>
    </row>
    <row r="933" spans="2:19" x14ac:dyDescent="0.25">
      <c r="B933"/>
      <c r="C933"/>
      <c r="F933"/>
      <c r="H933"/>
      <c r="J933"/>
      <c r="L933"/>
      <c r="N933"/>
      <c r="P933"/>
      <c r="R933"/>
      <c r="S933"/>
    </row>
    <row r="934" spans="2:19" x14ac:dyDescent="0.25">
      <c r="B934"/>
      <c r="C934"/>
      <c r="F934"/>
      <c r="H934"/>
      <c r="J934"/>
      <c r="L934"/>
      <c r="N934"/>
      <c r="P934"/>
      <c r="R934"/>
      <c r="S934"/>
    </row>
    <row r="935" spans="2:19" x14ac:dyDescent="0.25">
      <c r="B935"/>
      <c r="C935"/>
      <c r="F935"/>
      <c r="H935"/>
      <c r="J935"/>
      <c r="L935"/>
      <c r="N935"/>
      <c r="P935"/>
      <c r="R935"/>
      <c r="S935"/>
    </row>
    <row r="936" spans="2:19" x14ac:dyDescent="0.25">
      <c r="B936"/>
      <c r="C936"/>
      <c r="F936"/>
      <c r="H936"/>
      <c r="J936"/>
      <c r="L936"/>
      <c r="N936"/>
      <c r="P936"/>
      <c r="R936"/>
      <c r="S936"/>
    </row>
    <row r="937" spans="2:19" x14ac:dyDescent="0.25">
      <c r="B937"/>
      <c r="C937"/>
      <c r="F937"/>
      <c r="H937"/>
      <c r="J937"/>
      <c r="L937"/>
      <c r="N937"/>
      <c r="P937"/>
      <c r="R937"/>
      <c r="S937"/>
    </row>
    <row r="938" spans="2:19" x14ac:dyDescent="0.25">
      <c r="B938"/>
      <c r="C938"/>
      <c r="F938"/>
      <c r="H938"/>
      <c r="J938"/>
      <c r="L938"/>
      <c r="N938"/>
      <c r="P938"/>
      <c r="R938"/>
      <c r="S938"/>
    </row>
    <row r="939" spans="2:19" x14ac:dyDescent="0.25">
      <c r="B939"/>
      <c r="C939"/>
      <c r="F939"/>
      <c r="H939"/>
      <c r="J939"/>
      <c r="L939"/>
      <c r="N939"/>
      <c r="P939"/>
      <c r="R939"/>
      <c r="S939"/>
    </row>
    <row r="940" spans="2:19" x14ac:dyDescent="0.25">
      <c r="B940"/>
      <c r="C940"/>
      <c r="F940"/>
      <c r="H940"/>
      <c r="J940"/>
      <c r="L940"/>
      <c r="N940"/>
      <c r="P940"/>
      <c r="R940"/>
      <c r="S940"/>
    </row>
    <row r="941" spans="2:19" x14ac:dyDescent="0.25">
      <c r="B941"/>
      <c r="C941"/>
      <c r="F941"/>
      <c r="H941"/>
      <c r="J941"/>
      <c r="L941"/>
      <c r="N941"/>
      <c r="P941"/>
      <c r="R941"/>
      <c r="S941"/>
    </row>
    <row r="942" spans="2:19" x14ac:dyDescent="0.25">
      <c r="B942"/>
      <c r="C942"/>
      <c r="F942"/>
      <c r="H942"/>
      <c r="J942"/>
      <c r="L942"/>
      <c r="N942"/>
      <c r="P942"/>
      <c r="R942"/>
      <c r="S942"/>
    </row>
    <row r="943" spans="2:19" x14ac:dyDescent="0.25">
      <c r="B943"/>
      <c r="C943"/>
      <c r="F943"/>
      <c r="H943"/>
      <c r="J943"/>
      <c r="L943"/>
      <c r="N943"/>
      <c r="P943"/>
      <c r="R943"/>
      <c r="S943"/>
    </row>
    <row r="944" spans="2:19" x14ac:dyDescent="0.25">
      <c r="B944"/>
      <c r="C944"/>
      <c r="F944"/>
      <c r="H944"/>
      <c r="J944"/>
      <c r="L944"/>
      <c r="N944"/>
      <c r="P944"/>
      <c r="R944"/>
      <c r="S944"/>
    </row>
    <row r="945" spans="2:19" x14ac:dyDescent="0.25">
      <c r="B945"/>
      <c r="C945"/>
      <c r="F945"/>
      <c r="H945"/>
      <c r="J945"/>
      <c r="L945"/>
      <c r="N945"/>
      <c r="P945"/>
      <c r="R945"/>
      <c r="S945"/>
    </row>
    <row r="946" spans="2:19" x14ac:dyDescent="0.25">
      <c r="B946"/>
      <c r="C946"/>
      <c r="F946"/>
      <c r="H946"/>
      <c r="J946"/>
      <c r="L946"/>
      <c r="N946"/>
      <c r="P946"/>
      <c r="R946"/>
      <c r="S946"/>
    </row>
    <row r="947" spans="2:19" x14ac:dyDescent="0.25">
      <c r="B947"/>
      <c r="C947"/>
      <c r="F947"/>
      <c r="H947"/>
      <c r="J947"/>
      <c r="L947"/>
      <c r="N947"/>
      <c r="P947"/>
      <c r="R947"/>
      <c r="S947"/>
    </row>
    <row r="948" spans="2:19" x14ac:dyDescent="0.25">
      <c r="B948"/>
      <c r="C948"/>
      <c r="F948"/>
      <c r="H948"/>
      <c r="J948"/>
      <c r="L948"/>
      <c r="N948"/>
      <c r="P948"/>
      <c r="R948"/>
      <c r="S948"/>
    </row>
    <row r="949" spans="2:19" x14ac:dyDescent="0.25">
      <c r="B949"/>
      <c r="C949"/>
      <c r="F949"/>
      <c r="H949"/>
      <c r="J949"/>
      <c r="L949"/>
      <c r="N949"/>
      <c r="P949"/>
      <c r="R949"/>
      <c r="S949"/>
    </row>
    <row r="950" spans="2:19" x14ac:dyDescent="0.25">
      <c r="B950"/>
      <c r="C950"/>
      <c r="F950"/>
      <c r="H950"/>
      <c r="J950"/>
      <c r="L950"/>
      <c r="N950"/>
      <c r="P950"/>
      <c r="R950"/>
      <c r="S950"/>
    </row>
    <row r="951" spans="2:19" x14ac:dyDescent="0.25">
      <c r="B951"/>
      <c r="C951"/>
      <c r="F951"/>
      <c r="H951"/>
      <c r="J951"/>
      <c r="L951"/>
      <c r="N951"/>
      <c r="P951"/>
      <c r="R951"/>
      <c r="S951"/>
    </row>
    <row r="952" spans="2:19" x14ac:dyDescent="0.25">
      <c r="B952"/>
      <c r="C952"/>
      <c r="F952"/>
      <c r="H952"/>
      <c r="J952"/>
      <c r="L952"/>
      <c r="N952"/>
      <c r="P952"/>
      <c r="R952"/>
      <c r="S952"/>
    </row>
    <row r="953" spans="2:19" x14ac:dyDescent="0.25">
      <c r="B953"/>
      <c r="C953"/>
      <c r="F953"/>
      <c r="H953"/>
      <c r="J953"/>
      <c r="L953"/>
      <c r="N953"/>
      <c r="P953"/>
      <c r="R953"/>
      <c r="S953"/>
    </row>
    <row r="954" spans="2:19" x14ac:dyDescent="0.25">
      <c r="B954"/>
      <c r="C954"/>
      <c r="F954"/>
      <c r="H954"/>
      <c r="J954"/>
      <c r="L954"/>
      <c r="N954"/>
      <c r="P954"/>
      <c r="R954"/>
      <c r="S954"/>
    </row>
    <row r="955" spans="2:19" x14ac:dyDescent="0.25">
      <c r="B955"/>
      <c r="C955"/>
      <c r="F955"/>
      <c r="H955"/>
      <c r="J955"/>
      <c r="L955"/>
      <c r="N955"/>
      <c r="P955"/>
      <c r="R955"/>
      <c r="S955"/>
    </row>
    <row r="956" spans="2:19" x14ac:dyDescent="0.25">
      <c r="B956"/>
      <c r="C956"/>
      <c r="F956"/>
      <c r="H956"/>
      <c r="J956"/>
      <c r="L956"/>
      <c r="N956"/>
      <c r="P956"/>
      <c r="R956"/>
      <c r="S956"/>
    </row>
    <row r="957" spans="2:19" x14ac:dyDescent="0.25">
      <c r="B957"/>
      <c r="C957"/>
      <c r="F957"/>
      <c r="H957"/>
      <c r="J957"/>
      <c r="L957"/>
      <c r="N957"/>
      <c r="P957"/>
      <c r="R957"/>
      <c r="S957"/>
    </row>
    <row r="958" spans="2:19" x14ac:dyDescent="0.25">
      <c r="B958"/>
      <c r="C958"/>
      <c r="F958"/>
      <c r="H958"/>
      <c r="J958"/>
      <c r="L958"/>
      <c r="N958"/>
      <c r="P958"/>
      <c r="R958"/>
      <c r="S958"/>
    </row>
    <row r="959" spans="2:19" x14ac:dyDescent="0.25">
      <c r="B959"/>
      <c r="C959"/>
      <c r="F959"/>
      <c r="H959"/>
      <c r="J959"/>
      <c r="L959"/>
      <c r="N959"/>
      <c r="P959"/>
      <c r="R959"/>
      <c r="S959"/>
    </row>
    <row r="960" spans="2:19" x14ac:dyDescent="0.25">
      <c r="B960"/>
      <c r="C960"/>
      <c r="F960"/>
      <c r="H960"/>
      <c r="J960"/>
      <c r="L960"/>
      <c r="N960"/>
      <c r="P960"/>
      <c r="R960"/>
      <c r="S960"/>
    </row>
    <row r="961" spans="2:19" x14ac:dyDescent="0.25">
      <c r="B961"/>
      <c r="C961"/>
      <c r="F961"/>
      <c r="H961"/>
      <c r="J961"/>
      <c r="L961"/>
      <c r="N961"/>
      <c r="P961"/>
      <c r="R961"/>
      <c r="S961"/>
    </row>
    <row r="962" spans="2:19" x14ac:dyDescent="0.25">
      <c r="B962"/>
      <c r="C962"/>
      <c r="F962"/>
      <c r="H962"/>
      <c r="J962"/>
      <c r="L962"/>
      <c r="N962"/>
      <c r="P962"/>
      <c r="R962"/>
      <c r="S962"/>
    </row>
    <row r="963" spans="2:19" x14ac:dyDescent="0.25">
      <c r="B963"/>
      <c r="C963"/>
      <c r="F963"/>
      <c r="H963"/>
      <c r="J963"/>
      <c r="L963"/>
      <c r="N963"/>
      <c r="P963"/>
      <c r="R963"/>
      <c r="S963"/>
    </row>
    <row r="964" spans="2:19" x14ac:dyDescent="0.25">
      <c r="B964"/>
      <c r="C964"/>
      <c r="F964"/>
      <c r="H964"/>
      <c r="J964"/>
      <c r="L964"/>
      <c r="N964"/>
      <c r="P964"/>
      <c r="R964"/>
      <c r="S964"/>
    </row>
    <row r="965" spans="2:19" x14ac:dyDescent="0.25">
      <c r="B965"/>
      <c r="C965"/>
      <c r="F965"/>
      <c r="H965"/>
      <c r="J965"/>
      <c r="L965"/>
      <c r="N965"/>
      <c r="P965"/>
      <c r="R965"/>
      <c r="S965"/>
    </row>
    <row r="966" spans="2:19" x14ac:dyDescent="0.25">
      <c r="B966"/>
      <c r="C966"/>
      <c r="F966"/>
      <c r="H966"/>
      <c r="J966"/>
      <c r="L966"/>
      <c r="N966"/>
      <c r="P966"/>
      <c r="R966"/>
      <c r="S966"/>
    </row>
    <row r="967" spans="2:19" x14ac:dyDescent="0.25">
      <c r="B967"/>
      <c r="C967"/>
      <c r="F967"/>
      <c r="H967"/>
      <c r="J967"/>
      <c r="L967"/>
      <c r="N967"/>
      <c r="P967"/>
      <c r="R967"/>
      <c r="S967"/>
    </row>
    <row r="968" spans="2:19" x14ac:dyDescent="0.25">
      <c r="B968"/>
      <c r="C968"/>
      <c r="F968"/>
      <c r="H968"/>
      <c r="J968"/>
      <c r="L968"/>
      <c r="N968"/>
      <c r="P968"/>
      <c r="R968"/>
      <c r="S968"/>
    </row>
    <row r="969" spans="2:19" x14ac:dyDescent="0.25">
      <c r="B969"/>
      <c r="C969"/>
      <c r="F969"/>
      <c r="H969"/>
      <c r="J969"/>
      <c r="L969"/>
      <c r="N969"/>
      <c r="P969"/>
      <c r="R969"/>
      <c r="S969"/>
    </row>
    <row r="970" spans="2:19" x14ac:dyDescent="0.25">
      <c r="B970"/>
      <c r="C970"/>
      <c r="F970"/>
      <c r="H970"/>
      <c r="J970"/>
      <c r="L970"/>
      <c r="N970"/>
      <c r="P970"/>
      <c r="R970"/>
      <c r="S970"/>
    </row>
    <row r="971" spans="2:19" x14ac:dyDescent="0.25">
      <c r="B971"/>
      <c r="C971"/>
      <c r="F971"/>
      <c r="H971"/>
      <c r="J971"/>
      <c r="L971"/>
      <c r="N971"/>
      <c r="P971"/>
      <c r="R971"/>
      <c r="S971"/>
    </row>
    <row r="972" spans="2:19" x14ac:dyDescent="0.25">
      <c r="B972"/>
      <c r="C972"/>
      <c r="F972"/>
      <c r="H972"/>
      <c r="J972"/>
      <c r="L972"/>
      <c r="N972"/>
      <c r="P972"/>
      <c r="R972"/>
      <c r="S972"/>
    </row>
    <row r="973" spans="2:19" x14ac:dyDescent="0.25">
      <c r="B973"/>
      <c r="C973"/>
      <c r="F973"/>
      <c r="H973"/>
      <c r="J973"/>
      <c r="L973"/>
      <c r="N973"/>
      <c r="P973"/>
      <c r="R973"/>
      <c r="S973"/>
    </row>
    <row r="974" spans="2:19" x14ac:dyDescent="0.25">
      <c r="B974"/>
      <c r="C974"/>
      <c r="F974"/>
      <c r="H974"/>
      <c r="J974"/>
      <c r="L974"/>
      <c r="N974"/>
      <c r="P974"/>
      <c r="R974"/>
      <c r="S974"/>
    </row>
    <row r="975" spans="2:19" x14ac:dyDescent="0.25">
      <c r="B975"/>
      <c r="C975"/>
      <c r="F975"/>
      <c r="H975"/>
      <c r="J975"/>
      <c r="L975"/>
      <c r="N975"/>
      <c r="P975"/>
      <c r="R975"/>
      <c r="S975"/>
    </row>
    <row r="976" spans="2:19" x14ac:dyDescent="0.25">
      <c r="B976"/>
      <c r="C976"/>
      <c r="F976"/>
      <c r="H976"/>
      <c r="J976"/>
      <c r="L976"/>
      <c r="N976"/>
      <c r="P976"/>
      <c r="R976"/>
      <c r="S976"/>
    </row>
    <row r="977" spans="2:19" x14ac:dyDescent="0.25">
      <c r="B977"/>
      <c r="C977"/>
      <c r="F977"/>
      <c r="H977"/>
      <c r="J977"/>
      <c r="L977"/>
      <c r="N977"/>
      <c r="P977"/>
      <c r="R977"/>
      <c r="S977"/>
    </row>
    <row r="978" spans="2:19" x14ac:dyDescent="0.25">
      <c r="B978"/>
      <c r="C978"/>
      <c r="F978"/>
      <c r="H978"/>
      <c r="J978"/>
      <c r="L978"/>
      <c r="N978"/>
      <c r="P978"/>
      <c r="R978"/>
      <c r="S978"/>
    </row>
    <row r="979" spans="2:19" x14ac:dyDescent="0.25">
      <c r="B979"/>
      <c r="C979"/>
      <c r="F979"/>
      <c r="H979"/>
      <c r="J979"/>
      <c r="L979"/>
      <c r="N979"/>
      <c r="P979"/>
      <c r="R979"/>
      <c r="S979"/>
    </row>
    <row r="980" spans="2:19" x14ac:dyDescent="0.25">
      <c r="B980"/>
      <c r="C980"/>
      <c r="F980"/>
      <c r="H980"/>
      <c r="J980"/>
      <c r="L980"/>
      <c r="N980"/>
      <c r="P980"/>
      <c r="R980"/>
      <c r="S980"/>
    </row>
    <row r="981" spans="2:19" x14ac:dyDescent="0.25">
      <c r="B981"/>
      <c r="C981"/>
      <c r="F981"/>
      <c r="H981"/>
      <c r="J981"/>
      <c r="L981"/>
      <c r="N981"/>
      <c r="P981"/>
      <c r="R981"/>
      <c r="S981"/>
    </row>
    <row r="982" spans="2:19" x14ac:dyDescent="0.25">
      <c r="B982"/>
      <c r="C982"/>
      <c r="F982"/>
      <c r="H982"/>
      <c r="J982"/>
      <c r="L982"/>
      <c r="N982"/>
      <c r="P982"/>
      <c r="R982"/>
      <c r="S982"/>
    </row>
    <row r="983" spans="2:19" x14ac:dyDescent="0.25">
      <c r="B983"/>
      <c r="C983"/>
      <c r="F983"/>
      <c r="H983"/>
      <c r="J983"/>
      <c r="L983"/>
      <c r="N983"/>
      <c r="P983"/>
      <c r="R983"/>
      <c r="S983"/>
    </row>
    <row r="984" spans="2:19" x14ac:dyDescent="0.25">
      <c r="B984"/>
      <c r="C984"/>
      <c r="F984"/>
      <c r="H984"/>
      <c r="J984"/>
      <c r="L984"/>
      <c r="N984"/>
      <c r="P984"/>
      <c r="R984"/>
      <c r="S984"/>
    </row>
    <row r="985" spans="2:19" x14ac:dyDescent="0.25">
      <c r="B985"/>
      <c r="C985"/>
      <c r="F985"/>
      <c r="H985"/>
      <c r="J985"/>
      <c r="L985"/>
      <c r="N985"/>
      <c r="P985"/>
      <c r="R985"/>
      <c r="S985"/>
    </row>
    <row r="986" spans="2:19" x14ac:dyDescent="0.25">
      <c r="B986"/>
      <c r="C986"/>
      <c r="F986"/>
      <c r="H986"/>
      <c r="J986"/>
      <c r="L986"/>
      <c r="N986"/>
      <c r="P986"/>
      <c r="R986"/>
      <c r="S986"/>
    </row>
    <row r="987" spans="2:19" x14ac:dyDescent="0.25">
      <c r="B987"/>
      <c r="C987"/>
      <c r="F987"/>
      <c r="H987"/>
      <c r="J987"/>
      <c r="L987"/>
      <c r="N987"/>
      <c r="P987"/>
      <c r="R987"/>
      <c r="S987"/>
    </row>
    <row r="988" spans="2:19" x14ac:dyDescent="0.25">
      <c r="B988"/>
      <c r="C988"/>
      <c r="F988"/>
      <c r="H988"/>
      <c r="J988"/>
      <c r="L988"/>
      <c r="N988"/>
      <c r="P988"/>
      <c r="R988"/>
      <c r="S988"/>
    </row>
    <row r="989" spans="2:19" x14ac:dyDescent="0.25">
      <c r="B989"/>
      <c r="C989"/>
      <c r="F989"/>
      <c r="H989"/>
      <c r="J989"/>
      <c r="L989"/>
      <c r="N989"/>
      <c r="P989"/>
      <c r="R989"/>
      <c r="S989"/>
    </row>
    <row r="990" spans="2:19" x14ac:dyDescent="0.25">
      <c r="B990"/>
      <c r="C990"/>
      <c r="F990"/>
      <c r="H990"/>
      <c r="J990"/>
      <c r="L990"/>
      <c r="N990"/>
      <c r="P990"/>
      <c r="R990"/>
      <c r="S990"/>
    </row>
    <row r="991" spans="2:19" x14ac:dyDescent="0.25">
      <c r="B991"/>
      <c r="C991"/>
      <c r="F991"/>
      <c r="H991"/>
      <c r="J991"/>
      <c r="L991"/>
      <c r="N991"/>
      <c r="P991"/>
      <c r="R991"/>
      <c r="S991"/>
    </row>
    <row r="992" spans="2:19" x14ac:dyDescent="0.25">
      <c r="B992"/>
      <c r="C992"/>
      <c r="F992"/>
      <c r="H992"/>
      <c r="J992"/>
      <c r="L992"/>
      <c r="N992"/>
      <c r="P992"/>
      <c r="R992"/>
      <c r="S992"/>
    </row>
    <row r="993" spans="2:19" x14ac:dyDescent="0.25">
      <c r="B993"/>
      <c r="C993"/>
      <c r="F993"/>
      <c r="H993"/>
      <c r="J993"/>
      <c r="L993"/>
      <c r="N993"/>
      <c r="P993"/>
      <c r="R993"/>
      <c r="S993"/>
    </row>
    <row r="994" spans="2:19" x14ac:dyDescent="0.25">
      <c r="B994"/>
      <c r="C994"/>
      <c r="F994"/>
      <c r="H994"/>
      <c r="J994"/>
      <c r="L994"/>
      <c r="N994"/>
      <c r="P994"/>
      <c r="R994"/>
      <c r="S994"/>
    </row>
    <row r="995" spans="2:19" x14ac:dyDescent="0.25">
      <c r="B995"/>
      <c r="C995"/>
      <c r="F995"/>
      <c r="H995"/>
      <c r="J995"/>
      <c r="L995"/>
      <c r="N995"/>
      <c r="P995"/>
      <c r="R995"/>
      <c r="S995"/>
    </row>
    <row r="996" spans="2:19" x14ac:dyDescent="0.25">
      <c r="B996"/>
      <c r="C996"/>
      <c r="F996"/>
      <c r="H996"/>
      <c r="J996"/>
      <c r="L996"/>
      <c r="N996"/>
      <c r="P996"/>
      <c r="R996"/>
      <c r="S996"/>
    </row>
    <row r="997" spans="2:19" x14ac:dyDescent="0.25">
      <c r="B997"/>
      <c r="C997"/>
      <c r="F997"/>
      <c r="H997"/>
      <c r="J997"/>
      <c r="L997"/>
      <c r="N997"/>
      <c r="P997"/>
      <c r="R997"/>
      <c r="S997"/>
    </row>
    <row r="998" spans="2:19" x14ac:dyDescent="0.25">
      <c r="B998"/>
      <c r="C998"/>
      <c r="F998"/>
      <c r="H998"/>
      <c r="J998"/>
      <c r="L998"/>
      <c r="N998"/>
      <c r="P998"/>
      <c r="R998"/>
      <c r="S998"/>
    </row>
    <row r="999" spans="2:19" x14ac:dyDescent="0.25">
      <c r="B999"/>
      <c r="C999"/>
      <c r="F999"/>
      <c r="H999"/>
      <c r="J999"/>
      <c r="L999"/>
      <c r="N999"/>
      <c r="P999"/>
      <c r="R999"/>
      <c r="S999"/>
    </row>
    <row r="1000" spans="2:19" x14ac:dyDescent="0.25">
      <c r="B1000"/>
      <c r="C1000"/>
      <c r="F1000"/>
      <c r="H1000"/>
      <c r="J1000"/>
      <c r="L1000"/>
      <c r="N1000"/>
      <c r="P1000"/>
      <c r="R1000"/>
      <c r="S1000"/>
    </row>
    <row r="1001" spans="2:19" x14ac:dyDescent="0.25">
      <c r="B1001"/>
      <c r="C1001"/>
      <c r="F1001"/>
      <c r="H1001"/>
      <c r="J1001"/>
      <c r="L1001"/>
      <c r="N1001"/>
      <c r="P1001"/>
      <c r="R1001"/>
      <c r="S1001"/>
    </row>
    <row r="1002" spans="2:19" x14ac:dyDescent="0.25">
      <c r="B1002"/>
      <c r="C1002"/>
      <c r="F1002"/>
      <c r="H1002"/>
      <c r="J1002"/>
      <c r="L1002"/>
      <c r="N1002"/>
      <c r="P1002"/>
      <c r="R1002"/>
      <c r="S1002"/>
    </row>
    <row r="1003" spans="2:19" x14ac:dyDescent="0.25">
      <c r="B1003"/>
      <c r="C1003"/>
      <c r="F1003"/>
      <c r="H1003"/>
      <c r="J1003"/>
      <c r="L1003"/>
      <c r="N1003"/>
      <c r="P1003"/>
      <c r="R1003"/>
      <c r="S1003"/>
    </row>
    <row r="1004" spans="2:19" x14ac:dyDescent="0.25">
      <c r="B1004"/>
      <c r="C1004"/>
      <c r="F1004"/>
      <c r="H1004"/>
      <c r="J1004"/>
      <c r="L1004"/>
      <c r="N1004"/>
      <c r="P1004"/>
      <c r="R1004"/>
      <c r="S1004"/>
    </row>
    <row r="1005" spans="2:19" x14ac:dyDescent="0.25">
      <c r="B1005"/>
      <c r="C1005"/>
      <c r="F1005"/>
      <c r="H1005"/>
      <c r="J1005"/>
      <c r="L1005"/>
      <c r="N1005"/>
      <c r="P1005"/>
      <c r="R1005"/>
      <c r="S1005"/>
    </row>
    <row r="1006" spans="2:19" x14ac:dyDescent="0.25">
      <c r="B1006"/>
      <c r="C1006"/>
      <c r="F1006"/>
      <c r="H1006"/>
      <c r="J1006"/>
      <c r="L1006"/>
      <c r="N1006"/>
      <c r="P1006"/>
      <c r="R1006"/>
      <c r="S1006"/>
    </row>
    <row r="1007" spans="2:19" x14ac:dyDescent="0.25">
      <c r="B1007"/>
      <c r="C1007"/>
      <c r="F1007"/>
      <c r="H1007"/>
      <c r="J1007"/>
      <c r="L1007"/>
      <c r="N1007"/>
      <c r="P1007"/>
      <c r="R1007"/>
      <c r="S1007"/>
    </row>
    <row r="1008" spans="2:19" x14ac:dyDescent="0.25">
      <c r="B1008"/>
      <c r="C1008"/>
      <c r="F1008"/>
      <c r="H1008"/>
      <c r="J1008"/>
      <c r="L1008"/>
      <c r="N1008"/>
      <c r="P1008"/>
      <c r="R1008"/>
      <c r="S1008"/>
    </row>
    <row r="1009" spans="2:19" x14ac:dyDescent="0.25">
      <c r="B1009"/>
      <c r="C1009"/>
      <c r="F1009"/>
      <c r="H1009"/>
      <c r="J1009"/>
      <c r="L1009"/>
      <c r="N1009"/>
      <c r="P1009"/>
      <c r="R1009"/>
      <c r="S1009"/>
    </row>
    <row r="1010" spans="2:19" x14ac:dyDescent="0.25">
      <c r="B1010"/>
      <c r="C1010"/>
      <c r="F1010"/>
      <c r="H1010"/>
      <c r="J1010"/>
      <c r="L1010"/>
      <c r="N1010"/>
      <c r="P1010"/>
      <c r="R1010"/>
      <c r="S1010"/>
    </row>
    <row r="1011" spans="2:19" x14ac:dyDescent="0.25">
      <c r="B1011"/>
      <c r="C1011"/>
      <c r="F1011"/>
      <c r="H1011"/>
      <c r="J1011"/>
      <c r="L1011"/>
      <c r="N1011"/>
      <c r="P1011"/>
      <c r="R1011"/>
      <c r="S1011"/>
    </row>
    <row r="1012" spans="2:19" x14ac:dyDescent="0.25">
      <c r="B1012"/>
      <c r="C1012"/>
      <c r="F1012"/>
      <c r="H1012"/>
      <c r="J1012"/>
      <c r="L1012"/>
      <c r="N1012"/>
      <c r="P1012"/>
      <c r="R1012"/>
      <c r="S1012"/>
    </row>
    <row r="1013" spans="2:19" x14ac:dyDescent="0.25">
      <c r="B1013"/>
      <c r="C1013"/>
      <c r="F1013"/>
      <c r="H1013"/>
      <c r="J1013"/>
      <c r="L1013"/>
      <c r="N1013"/>
      <c r="P1013"/>
      <c r="R1013"/>
      <c r="S1013"/>
    </row>
    <row r="1014" spans="2:19" x14ac:dyDescent="0.25">
      <c r="B1014"/>
      <c r="C1014"/>
      <c r="F1014"/>
      <c r="H1014"/>
      <c r="J1014"/>
      <c r="L1014"/>
      <c r="N1014"/>
      <c r="P1014"/>
      <c r="R1014"/>
      <c r="S1014"/>
    </row>
    <row r="1015" spans="2:19" x14ac:dyDescent="0.25">
      <c r="B1015"/>
      <c r="C1015"/>
      <c r="F1015"/>
      <c r="H1015"/>
      <c r="J1015"/>
      <c r="L1015"/>
      <c r="N1015"/>
      <c r="P1015"/>
      <c r="R1015"/>
      <c r="S1015"/>
    </row>
    <row r="1016" spans="2:19" x14ac:dyDescent="0.25">
      <c r="B1016"/>
      <c r="C1016"/>
      <c r="F1016"/>
      <c r="H1016"/>
      <c r="J1016"/>
      <c r="L1016"/>
      <c r="N1016"/>
      <c r="P1016"/>
      <c r="R1016"/>
      <c r="S1016"/>
    </row>
    <row r="1017" spans="2:19" x14ac:dyDescent="0.25">
      <c r="B1017"/>
      <c r="C1017"/>
      <c r="F1017"/>
      <c r="H1017"/>
      <c r="J1017"/>
      <c r="L1017"/>
      <c r="N1017"/>
      <c r="P1017"/>
      <c r="R1017"/>
      <c r="S1017"/>
    </row>
    <row r="1018" spans="2:19" x14ac:dyDescent="0.25">
      <c r="B1018"/>
      <c r="C1018"/>
      <c r="F1018"/>
      <c r="H1018"/>
      <c r="J1018"/>
      <c r="L1018"/>
      <c r="N1018"/>
      <c r="P1018"/>
      <c r="R1018"/>
      <c r="S1018"/>
    </row>
    <row r="1019" spans="2:19" x14ac:dyDescent="0.25">
      <c r="B1019"/>
      <c r="C1019"/>
      <c r="F1019"/>
      <c r="H1019"/>
      <c r="J1019"/>
      <c r="L1019"/>
      <c r="N1019"/>
      <c r="P1019"/>
      <c r="R1019"/>
      <c r="S1019"/>
    </row>
    <row r="1020" spans="2:19" x14ac:dyDescent="0.25">
      <c r="B1020"/>
      <c r="C1020"/>
      <c r="F1020"/>
      <c r="H1020"/>
      <c r="J1020"/>
      <c r="L1020"/>
      <c r="N1020"/>
      <c r="P1020"/>
      <c r="R1020"/>
      <c r="S1020"/>
    </row>
    <row r="1021" spans="2:19" x14ac:dyDescent="0.25">
      <c r="B1021"/>
      <c r="C1021"/>
      <c r="F1021"/>
      <c r="H1021"/>
      <c r="J1021"/>
      <c r="L1021"/>
      <c r="N1021"/>
      <c r="P1021"/>
      <c r="R1021"/>
      <c r="S1021"/>
    </row>
    <row r="1022" spans="2:19" x14ac:dyDescent="0.25">
      <c r="B1022"/>
      <c r="C1022"/>
      <c r="F1022"/>
      <c r="H1022"/>
      <c r="J1022"/>
      <c r="L1022"/>
      <c r="N1022"/>
      <c r="P1022"/>
      <c r="R1022"/>
      <c r="S1022"/>
    </row>
    <row r="1023" spans="2:19" x14ac:dyDescent="0.25">
      <c r="B1023"/>
      <c r="C1023"/>
      <c r="F1023"/>
      <c r="H1023"/>
      <c r="J1023"/>
      <c r="L1023"/>
      <c r="N1023"/>
      <c r="P1023"/>
      <c r="R1023"/>
      <c r="S1023"/>
    </row>
    <row r="1024" spans="2:19" x14ac:dyDescent="0.25">
      <c r="B1024"/>
      <c r="C1024"/>
      <c r="F1024"/>
      <c r="H1024"/>
      <c r="J1024"/>
      <c r="L1024"/>
      <c r="N1024"/>
      <c r="P1024"/>
      <c r="R1024"/>
      <c r="S1024"/>
    </row>
    <row r="1025" spans="2:19" x14ac:dyDescent="0.25">
      <c r="B1025"/>
      <c r="C1025"/>
      <c r="F1025"/>
      <c r="H1025"/>
      <c r="J1025"/>
      <c r="L1025"/>
      <c r="N1025"/>
      <c r="P1025"/>
      <c r="R1025"/>
      <c r="S1025"/>
    </row>
    <row r="1026" spans="2:19" x14ac:dyDescent="0.25">
      <c r="B1026"/>
      <c r="C1026"/>
      <c r="F1026"/>
      <c r="H1026"/>
      <c r="J1026"/>
      <c r="L1026"/>
      <c r="N1026"/>
      <c r="P1026"/>
      <c r="R1026"/>
      <c r="S1026"/>
    </row>
    <row r="1027" spans="2:19" x14ac:dyDescent="0.25">
      <c r="B1027"/>
      <c r="C1027"/>
      <c r="F1027"/>
      <c r="H1027"/>
      <c r="J1027"/>
      <c r="L1027"/>
      <c r="N1027"/>
      <c r="P1027"/>
      <c r="R1027"/>
      <c r="S1027"/>
    </row>
    <row r="1028" spans="2:19" x14ac:dyDescent="0.25">
      <c r="B1028"/>
      <c r="C1028"/>
      <c r="F1028"/>
      <c r="H1028"/>
      <c r="J1028"/>
      <c r="L1028"/>
      <c r="N1028"/>
      <c r="P1028"/>
      <c r="R1028"/>
      <c r="S1028"/>
    </row>
    <row r="1029" spans="2:19" x14ac:dyDescent="0.25">
      <c r="B1029"/>
      <c r="C1029"/>
      <c r="F1029"/>
      <c r="H1029"/>
      <c r="J1029"/>
      <c r="L1029"/>
      <c r="N1029"/>
      <c r="P1029"/>
      <c r="R1029"/>
      <c r="S1029"/>
    </row>
    <row r="1030" spans="2:19" x14ac:dyDescent="0.25">
      <c r="B1030"/>
      <c r="C1030"/>
      <c r="F1030"/>
      <c r="H1030"/>
      <c r="J1030"/>
      <c r="L1030"/>
      <c r="N1030"/>
      <c r="P1030"/>
      <c r="R1030"/>
      <c r="S1030"/>
    </row>
    <row r="1031" spans="2:19" x14ac:dyDescent="0.25">
      <c r="B1031"/>
      <c r="C1031"/>
      <c r="F1031"/>
      <c r="H1031"/>
      <c r="J1031"/>
      <c r="L1031"/>
      <c r="N1031"/>
      <c r="P1031"/>
      <c r="R1031"/>
      <c r="S1031"/>
    </row>
    <row r="1032" spans="2:19" x14ac:dyDescent="0.25">
      <c r="B1032"/>
      <c r="C1032"/>
      <c r="F1032"/>
      <c r="H1032"/>
      <c r="J1032"/>
      <c r="L1032"/>
      <c r="N1032"/>
      <c r="P1032"/>
      <c r="R1032"/>
      <c r="S1032"/>
    </row>
    <row r="1033" spans="2:19" x14ac:dyDescent="0.25">
      <c r="B1033"/>
      <c r="C1033"/>
      <c r="F1033"/>
      <c r="H1033"/>
      <c r="J1033"/>
      <c r="L1033"/>
      <c r="N1033"/>
      <c r="P1033"/>
      <c r="R1033"/>
      <c r="S1033"/>
    </row>
    <row r="1034" spans="2:19" x14ac:dyDescent="0.25">
      <c r="B1034"/>
      <c r="C1034"/>
      <c r="F1034"/>
      <c r="H1034"/>
      <c r="J1034"/>
      <c r="L1034"/>
      <c r="N1034"/>
      <c r="P1034"/>
      <c r="R1034"/>
      <c r="S1034"/>
    </row>
    <row r="1035" spans="2:19" x14ac:dyDescent="0.25">
      <c r="B1035"/>
      <c r="C1035"/>
      <c r="F1035"/>
      <c r="H1035"/>
      <c r="J1035"/>
      <c r="L1035"/>
      <c r="N1035"/>
      <c r="P1035"/>
      <c r="R1035"/>
      <c r="S1035"/>
    </row>
    <row r="1036" spans="2:19" x14ac:dyDescent="0.25">
      <c r="B1036"/>
      <c r="C1036"/>
      <c r="F1036"/>
      <c r="H1036"/>
      <c r="J1036"/>
      <c r="L1036"/>
      <c r="N1036"/>
      <c r="P1036"/>
      <c r="R1036"/>
      <c r="S1036"/>
    </row>
    <row r="1037" spans="2:19" x14ac:dyDescent="0.25">
      <c r="B1037"/>
      <c r="C1037"/>
      <c r="F1037"/>
      <c r="H1037"/>
      <c r="J1037"/>
      <c r="L1037"/>
      <c r="N1037"/>
      <c r="P1037"/>
      <c r="R1037"/>
      <c r="S1037"/>
    </row>
    <row r="1038" spans="2:19" x14ac:dyDescent="0.25">
      <c r="B1038"/>
      <c r="C1038"/>
      <c r="F1038"/>
      <c r="H1038"/>
      <c r="J1038"/>
      <c r="L1038"/>
      <c r="N1038"/>
      <c r="P1038"/>
      <c r="R1038"/>
      <c r="S1038"/>
    </row>
    <row r="1039" spans="2:19" x14ac:dyDescent="0.25">
      <c r="B1039"/>
      <c r="C1039"/>
      <c r="F1039"/>
      <c r="H1039"/>
      <c r="J1039"/>
      <c r="L1039"/>
      <c r="N1039"/>
      <c r="P1039"/>
      <c r="R1039"/>
      <c r="S1039"/>
    </row>
    <row r="1040" spans="2:19" x14ac:dyDescent="0.25">
      <c r="B1040"/>
      <c r="C1040"/>
      <c r="F1040"/>
      <c r="H1040"/>
      <c r="J1040"/>
      <c r="L1040"/>
      <c r="N1040"/>
      <c r="P1040"/>
      <c r="R1040"/>
      <c r="S1040"/>
    </row>
    <row r="1041" spans="2:19" x14ac:dyDescent="0.25">
      <c r="B1041"/>
      <c r="C1041"/>
      <c r="F1041"/>
      <c r="H1041"/>
      <c r="J1041"/>
      <c r="L1041"/>
      <c r="N1041"/>
      <c r="P1041"/>
      <c r="R1041"/>
      <c r="S1041"/>
    </row>
    <row r="1042" spans="2:19" x14ac:dyDescent="0.25">
      <c r="B1042"/>
      <c r="C1042"/>
      <c r="F1042"/>
      <c r="H1042"/>
      <c r="J1042"/>
      <c r="L1042"/>
      <c r="N1042"/>
      <c r="P1042"/>
      <c r="R1042"/>
      <c r="S1042"/>
    </row>
    <row r="1043" spans="2:19" x14ac:dyDescent="0.25">
      <c r="B1043"/>
      <c r="C1043"/>
      <c r="F1043"/>
      <c r="H1043"/>
      <c r="J1043"/>
      <c r="L1043"/>
      <c r="N1043"/>
      <c r="P1043"/>
      <c r="R1043"/>
      <c r="S1043"/>
    </row>
    <row r="1044" spans="2:19" x14ac:dyDescent="0.25">
      <c r="B1044"/>
      <c r="C1044"/>
      <c r="F1044"/>
      <c r="H1044"/>
      <c r="J1044"/>
      <c r="L1044"/>
      <c r="N1044"/>
      <c r="P1044"/>
      <c r="R1044"/>
      <c r="S1044"/>
    </row>
    <row r="1045" spans="2:19" x14ac:dyDescent="0.25">
      <c r="B1045"/>
      <c r="C1045"/>
      <c r="F1045"/>
      <c r="H1045"/>
      <c r="J1045"/>
      <c r="L1045"/>
      <c r="N1045"/>
      <c r="P1045"/>
      <c r="R1045"/>
      <c r="S1045"/>
    </row>
    <row r="1046" spans="2:19" x14ac:dyDescent="0.25">
      <c r="B1046"/>
      <c r="C1046"/>
      <c r="F1046"/>
      <c r="H1046"/>
      <c r="J1046"/>
      <c r="L1046"/>
      <c r="N1046"/>
      <c r="P1046"/>
      <c r="R1046"/>
      <c r="S1046"/>
    </row>
    <row r="1047" spans="2:19" x14ac:dyDescent="0.25">
      <c r="B1047"/>
      <c r="C1047"/>
      <c r="F1047"/>
      <c r="H1047"/>
      <c r="J1047"/>
      <c r="L1047"/>
      <c r="N1047"/>
      <c r="P1047"/>
      <c r="R1047"/>
      <c r="S1047"/>
    </row>
    <row r="1048" spans="2:19" x14ac:dyDescent="0.25">
      <c r="B1048"/>
      <c r="C1048"/>
      <c r="F1048"/>
      <c r="H1048"/>
      <c r="J1048"/>
      <c r="L1048"/>
      <c r="N1048"/>
      <c r="P1048"/>
      <c r="R1048"/>
      <c r="S1048"/>
    </row>
    <row r="1049" spans="2:19" x14ac:dyDescent="0.25">
      <c r="B1049"/>
      <c r="C1049"/>
      <c r="F1049"/>
      <c r="H1049"/>
      <c r="J1049"/>
      <c r="L1049"/>
      <c r="N1049"/>
      <c r="P1049"/>
      <c r="R1049"/>
      <c r="S1049"/>
    </row>
    <row r="1050" spans="2:19" x14ac:dyDescent="0.25">
      <c r="B1050"/>
      <c r="C1050"/>
      <c r="F1050"/>
      <c r="H1050"/>
      <c r="J1050"/>
      <c r="L1050"/>
      <c r="N1050"/>
      <c r="P1050"/>
      <c r="R1050"/>
      <c r="S1050"/>
    </row>
    <row r="1051" spans="2:19" x14ac:dyDescent="0.25">
      <c r="B1051"/>
      <c r="C1051"/>
      <c r="F1051"/>
      <c r="H1051"/>
      <c r="J1051"/>
      <c r="L1051"/>
      <c r="N1051"/>
      <c r="P1051"/>
      <c r="R1051"/>
      <c r="S1051"/>
    </row>
    <row r="1052" spans="2:19" x14ac:dyDescent="0.25">
      <c r="B1052"/>
      <c r="C1052"/>
      <c r="F1052"/>
      <c r="H1052"/>
      <c r="J1052"/>
      <c r="L1052"/>
      <c r="N1052"/>
      <c r="P1052"/>
      <c r="R1052"/>
      <c r="S1052"/>
    </row>
    <row r="1053" spans="2:19" x14ac:dyDescent="0.25">
      <c r="B1053"/>
      <c r="C1053"/>
      <c r="F1053"/>
      <c r="H1053"/>
      <c r="J1053"/>
      <c r="L1053"/>
      <c r="N1053"/>
      <c r="P1053"/>
      <c r="R1053"/>
      <c r="S1053"/>
    </row>
    <row r="1054" spans="2:19" x14ac:dyDescent="0.25">
      <c r="B1054"/>
      <c r="C1054"/>
      <c r="F1054"/>
      <c r="H1054"/>
      <c r="J1054"/>
      <c r="L1054"/>
      <c r="N1054"/>
      <c r="P1054"/>
      <c r="R1054"/>
      <c r="S1054"/>
    </row>
    <row r="1055" spans="2:19" x14ac:dyDescent="0.25">
      <c r="B1055"/>
      <c r="C1055"/>
      <c r="F1055"/>
      <c r="H1055"/>
      <c r="J1055"/>
      <c r="L1055"/>
      <c r="N1055"/>
      <c r="P1055"/>
      <c r="R1055"/>
      <c r="S1055"/>
    </row>
    <row r="1056" spans="2:19" x14ac:dyDescent="0.25">
      <c r="B1056"/>
      <c r="C1056"/>
      <c r="F1056"/>
      <c r="H1056"/>
      <c r="J1056"/>
      <c r="L1056"/>
      <c r="N1056"/>
      <c r="P1056"/>
      <c r="R1056"/>
      <c r="S1056"/>
    </row>
    <row r="1057" spans="2:19" x14ac:dyDescent="0.25">
      <c r="B1057"/>
      <c r="C1057"/>
      <c r="F1057"/>
      <c r="H1057"/>
      <c r="J1057"/>
      <c r="L1057"/>
      <c r="N1057"/>
      <c r="P1057"/>
      <c r="R1057"/>
      <c r="S1057"/>
    </row>
    <row r="1058" spans="2:19" x14ac:dyDescent="0.25">
      <c r="B1058"/>
      <c r="C1058"/>
      <c r="F1058"/>
      <c r="H1058"/>
      <c r="J1058"/>
      <c r="L1058"/>
      <c r="N1058"/>
      <c r="P1058"/>
      <c r="R1058"/>
      <c r="S1058"/>
    </row>
    <row r="1059" spans="2:19" x14ac:dyDescent="0.25">
      <c r="B1059"/>
      <c r="C1059"/>
      <c r="F1059"/>
      <c r="H1059"/>
      <c r="J1059"/>
      <c r="L1059"/>
      <c r="N1059"/>
      <c r="P1059"/>
      <c r="R1059"/>
      <c r="S1059"/>
    </row>
    <row r="1060" spans="2:19" x14ac:dyDescent="0.25">
      <c r="B1060"/>
      <c r="C1060"/>
      <c r="F1060"/>
      <c r="H1060"/>
      <c r="J1060"/>
      <c r="L1060"/>
      <c r="N1060"/>
      <c r="P1060"/>
      <c r="R1060"/>
      <c r="S1060"/>
    </row>
    <row r="1061" spans="2:19" x14ac:dyDescent="0.25">
      <c r="B1061"/>
      <c r="C1061"/>
      <c r="F1061"/>
      <c r="H1061"/>
      <c r="J1061"/>
      <c r="L1061"/>
      <c r="N1061"/>
      <c r="P1061"/>
      <c r="R1061"/>
      <c r="S1061"/>
    </row>
    <row r="1062" spans="2:19" x14ac:dyDescent="0.25">
      <c r="B1062"/>
      <c r="C1062"/>
      <c r="F1062"/>
      <c r="H1062"/>
      <c r="J1062"/>
      <c r="L1062"/>
      <c r="N1062"/>
      <c r="P1062"/>
      <c r="R1062"/>
      <c r="S1062"/>
    </row>
    <row r="1063" spans="2:19" x14ac:dyDescent="0.25">
      <c r="B1063"/>
      <c r="C1063"/>
      <c r="F1063"/>
      <c r="H1063"/>
      <c r="J1063"/>
      <c r="L1063"/>
      <c r="N1063"/>
      <c r="P1063"/>
      <c r="R1063"/>
      <c r="S1063"/>
    </row>
    <row r="1064" spans="2:19" x14ac:dyDescent="0.25">
      <c r="B1064"/>
      <c r="C1064"/>
      <c r="F1064"/>
      <c r="H1064"/>
      <c r="J1064"/>
      <c r="L1064"/>
      <c r="N1064"/>
      <c r="P1064"/>
      <c r="R1064"/>
      <c r="S1064"/>
    </row>
    <row r="1065" spans="2:19" x14ac:dyDescent="0.25">
      <c r="B1065"/>
      <c r="C1065"/>
      <c r="F1065"/>
      <c r="H1065"/>
      <c r="J1065"/>
      <c r="L1065"/>
      <c r="N1065"/>
      <c r="P1065"/>
      <c r="R1065"/>
      <c r="S1065"/>
    </row>
    <row r="1066" spans="2:19" x14ac:dyDescent="0.25">
      <c r="B1066"/>
      <c r="C1066"/>
      <c r="F1066"/>
      <c r="H1066"/>
      <c r="J1066"/>
      <c r="L1066"/>
      <c r="N1066"/>
      <c r="P1066"/>
      <c r="R1066"/>
      <c r="S1066"/>
    </row>
    <row r="1067" spans="2:19" x14ac:dyDescent="0.25">
      <c r="B1067"/>
      <c r="C1067"/>
      <c r="F1067"/>
      <c r="H1067"/>
      <c r="J1067"/>
      <c r="L1067"/>
      <c r="N1067"/>
      <c r="P1067"/>
      <c r="R1067"/>
      <c r="S1067"/>
    </row>
    <row r="1068" spans="2:19" x14ac:dyDescent="0.25">
      <c r="B1068"/>
      <c r="C1068"/>
      <c r="F1068"/>
      <c r="H1068"/>
      <c r="J1068"/>
      <c r="L1068"/>
      <c r="N1068"/>
      <c r="P1068"/>
      <c r="R1068"/>
      <c r="S1068"/>
    </row>
    <row r="1069" spans="2:19" x14ac:dyDescent="0.25">
      <c r="B1069"/>
      <c r="C1069"/>
      <c r="F1069"/>
      <c r="H1069"/>
      <c r="J1069"/>
      <c r="L1069"/>
      <c r="N1069"/>
      <c r="P1069"/>
      <c r="R1069"/>
      <c r="S1069"/>
    </row>
    <row r="1070" spans="2:19" x14ac:dyDescent="0.25">
      <c r="B1070"/>
      <c r="C1070"/>
      <c r="F1070"/>
      <c r="H1070"/>
      <c r="J1070"/>
      <c r="L1070"/>
      <c r="N1070"/>
      <c r="P1070"/>
      <c r="R1070"/>
      <c r="S1070"/>
    </row>
    <row r="1071" spans="2:19" x14ac:dyDescent="0.25">
      <c r="B1071"/>
      <c r="C1071"/>
      <c r="F1071"/>
      <c r="H1071"/>
      <c r="J1071"/>
      <c r="L1071"/>
      <c r="N1071"/>
      <c r="P1071"/>
      <c r="R1071"/>
      <c r="S1071"/>
    </row>
    <row r="1072" spans="2:19" x14ac:dyDescent="0.25">
      <c r="B1072"/>
      <c r="C1072"/>
      <c r="F1072"/>
      <c r="H1072"/>
      <c r="J1072"/>
      <c r="L1072"/>
      <c r="N1072"/>
      <c r="P1072"/>
      <c r="R1072"/>
      <c r="S1072"/>
    </row>
    <row r="1073" spans="2:19" x14ac:dyDescent="0.25">
      <c r="B1073"/>
      <c r="C1073"/>
      <c r="F1073"/>
      <c r="H1073"/>
      <c r="J1073"/>
      <c r="L1073"/>
      <c r="N1073"/>
      <c r="P1073"/>
      <c r="R1073"/>
      <c r="S1073"/>
    </row>
    <row r="1074" spans="2:19" x14ac:dyDescent="0.25">
      <c r="B1074"/>
      <c r="C1074"/>
      <c r="F1074"/>
      <c r="H1074"/>
      <c r="J1074"/>
      <c r="L1074"/>
      <c r="N1074"/>
      <c r="P1074"/>
      <c r="R1074"/>
      <c r="S1074"/>
    </row>
    <row r="1075" spans="2:19" x14ac:dyDescent="0.25">
      <c r="B1075"/>
      <c r="C1075"/>
      <c r="F1075"/>
      <c r="H1075"/>
      <c r="J1075"/>
      <c r="L1075"/>
      <c r="N1075"/>
      <c r="P1075"/>
      <c r="R1075"/>
      <c r="S1075"/>
    </row>
    <row r="1076" spans="2:19" x14ac:dyDescent="0.25">
      <c r="B1076"/>
      <c r="C1076"/>
      <c r="F1076"/>
      <c r="H1076"/>
      <c r="J1076"/>
      <c r="L1076"/>
      <c r="N1076"/>
      <c r="P1076"/>
      <c r="R1076"/>
      <c r="S1076"/>
    </row>
    <row r="1077" spans="2:19" x14ac:dyDescent="0.25">
      <c r="B1077"/>
      <c r="C1077"/>
      <c r="F1077"/>
      <c r="H1077"/>
      <c r="J1077"/>
      <c r="L1077"/>
      <c r="N1077"/>
      <c r="P1077"/>
      <c r="R1077"/>
      <c r="S1077"/>
    </row>
    <row r="1078" spans="2:19" x14ac:dyDescent="0.25">
      <c r="B1078"/>
      <c r="C1078"/>
      <c r="F1078"/>
      <c r="H1078"/>
      <c r="J1078"/>
      <c r="L1078"/>
      <c r="N1078"/>
      <c r="P1078"/>
      <c r="R1078"/>
      <c r="S1078"/>
    </row>
    <row r="1079" spans="2:19" x14ac:dyDescent="0.25">
      <c r="B1079"/>
      <c r="C1079"/>
      <c r="F1079"/>
      <c r="H1079"/>
      <c r="J1079"/>
      <c r="L1079"/>
      <c r="N1079"/>
      <c r="P1079"/>
      <c r="R1079"/>
      <c r="S1079"/>
    </row>
    <row r="1080" spans="2:19" x14ac:dyDescent="0.25">
      <c r="B1080"/>
      <c r="C1080"/>
      <c r="F1080"/>
      <c r="H1080"/>
      <c r="J1080"/>
      <c r="L1080"/>
      <c r="N1080"/>
      <c r="P1080"/>
      <c r="R1080"/>
      <c r="S1080"/>
    </row>
    <row r="1081" spans="2:19" x14ac:dyDescent="0.25">
      <c r="B1081"/>
      <c r="C1081"/>
      <c r="F1081"/>
      <c r="H1081"/>
      <c r="J1081"/>
      <c r="L1081"/>
      <c r="N1081"/>
      <c r="P1081"/>
      <c r="R1081"/>
      <c r="S1081"/>
    </row>
    <row r="1082" spans="2:19" x14ac:dyDescent="0.25">
      <c r="B1082"/>
      <c r="C1082"/>
      <c r="F1082"/>
      <c r="H1082"/>
      <c r="J1082"/>
      <c r="L1082"/>
      <c r="N1082"/>
      <c r="P1082"/>
      <c r="R1082"/>
      <c r="S1082"/>
    </row>
    <row r="1083" spans="2:19" x14ac:dyDescent="0.25">
      <c r="B1083"/>
      <c r="C1083"/>
      <c r="F1083"/>
      <c r="H1083"/>
      <c r="J1083"/>
      <c r="L1083"/>
      <c r="N1083"/>
      <c r="P1083"/>
      <c r="R1083"/>
      <c r="S1083"/>
    </row>
    <row r="1084" spans="2:19" x14ac:dyDescent="0.25">
      <c r="B1084"/>
      <c r="C1084"/>
      <c r="F1084"/>
      <c r="H1084"/>
      <c r="J1084"/>
      <c r="L1084"/>
      <c r="N1084"/>
      <c r="P1084"/>
      <c r="R1084"/>
      <c r="S1084"/>
    </row>
    <row r="1085" spans="2:19" x14ac:dyDescent="0.25">
      <c r="B1085"/>
      <c r="C1085"/>
      <c r="F1085"/>
      <c r="H1085"/>
      <c r="J1085"/>
      <c r="L1085"/>
      <c r="N1085"/>
      <c r="P1085"/>
      <c r="R1085"/>
      <c r="S1085"/>
    </row>
    <row r="1086" spans="2:19" x14ac:dyDescent="0.25">
      <c r="B1086"/>
      <c r="C1086"/>
      <c r="F1086"/>
      <c r="H1086"/>
      <c r="J1086"/>
      <c r="L1086"/>
      <c r="N1086"/>
      <c r="P1086"/>
      <c r="R1086"/>
      <c r="S1086"/>
    </row>
    <row r="1087" spans="2:19" x14ac:dyDescent="0.25">
      <c r="B1087"/>
      <c r="C1087"/>
      <c r="F1087"/>
      <c r="H1087"/>
      <c r="J1087"/>
      <c r="L1087"/>
      <c r="N1087"/>
      <c r="P1087"/>
      <c r="R1087"/>
      <c r="S1087"/>
    </row>
    <row r="1088" spans="2:19" x14ac:dyDescent="0.25">
      <c r="B1088"/>
      <c r="C1088"/>
      <c r="F1088"/>
      <c r="H1088"/>
      <c r="J1088"/>
      <c r="L1088"/>
      <c r="N1088"/>
      <c r="P1088"/>
      <c r="R1088"/>
      <c r="S1088"/>
    </row>
    <row r="1089" spans="2:19" x14ac:dyDescent="0.25">
      <c r="B1089"/>
      <c r="C1089"/>
      <c r="F1089"/>
      <c r="H1089"/>
      <c r="J1089"/>
      <c r="L1089"/>
      <c r="N1089"/>
      <c r="P1089"/>
      <c r="R1089"/>
      <c r="S1089"/>
    </row>
    <row r="1090" spans="2:19" x14ac:dyDescent="0.25">
      <c r="B1090"/>
      <c r="C1090"/>
      <c r="F1090"/>
      <c r="H1090"/>
      <c r="J1090"/>
      <c r="L1090"/>
      <c r="N1090"/>
      <c r="P1090"/>
      <c r="R1090"/>
      <c r="S1090"/>
    </row>
    <row r="1091" spans="2:19" x14ac:dyDescent="0.25">
      <c r="B1091"/>
      <c r="C1091"/>
      <c r="F1091"/>
      <c r="H1091"/>
      <c r="J1091"/>
      <c r="L1091"/>
      <c r="N1091"/>
      <c r="P1091"/>
      <c r="R1091"/>
      <c r="S1091"/>
    </row>
    <row r="1092" spans="2:19" x14ac:dyDescent="0.25">
      <c r="B1092"/>
      <c r="C1092"/>
      <c r="F1092"/>
      <c r="H1092"/>
      <c r="J1092"/>
      <c r="L1092"/>
      <c r="N1092"/>
      <c r="P1092"/>
      <c r="R1092"/>
      <c r="S1092"/>
    </row>
    <row r="1093" spans="2:19" x14ac:dyDescent="0.25">
      <c r="B1093"/>
      <c r="C1093"/>
      <c r="F1093"/>
      <c r="H1093"/>
      <c r="J1093"/>
      <c r="L1093"/>
      <c r="N1093"/>
      <c r="P1093"/>
      <c r="R1093"/>
      <c r="S1093"/>
    </row>
    <row r="1094" spans="2:19" x14ac:dyDescent="0.25">
      <c r="B1094"/>
      <c r="C1094"/>
      <c r="F1094"/>
      <c r="H1094"/>
      <c r="J1094"/>
      <c r="L1094"/>
      <c r="N1094"/>
      <c r="P1094"/>
      <c r="R1094"/>
      <c r="S1094"/>
    </row>
    <row r="1095" spans="2:19" x14ac:dyDescent="0.25">
      <c r="B1095"/>
      <c r="C1095"/>
      <c r="F1095"/>
      <c r="H1095"/>
      <c r="J1095"/>
      <c r="L1095"/>
      <c r="N1095"/>
      <c r="P1095"/>
      <c r="R1095"/>
      <c r="S1095"/>
    </row>
    <row r="1096" spans="2:19" x14ac:dyDescent="0.25">
      <c r="B1096"/>
      <c r="C1096"/>
      <c r="F1096"/>
      <c r="H1096"/>
      <c r="J1096"/>
      <c r="L1096"/>
      <c r="N1096"/>
      <c r="P1096"/>
      <c r="R1096"/>
      <c r="S1096"/>
    </row>
    <row r="1097" spans="2:19" x14ac:dyDescent="0.25">
      <c r="B1097"/>
      <c r="C1097"/>
      <c r="F1097"/>
      <c r="H1097"/>
      <c r="J1097"/>
      <c r="L1097"/>
      <c r="N1097"/>
      <c r="P1097"/>
      <c r="R1097"/>
      <c r="S1097"/>
    </row>
    <row r="1098" spans="2:19" x14ac:dyDescent="0.25">
      <c r="B1098"/>
      <c r="C1098"/>
      <c r="F1098"/>
      <c r="H1098"/>
      <c r="J1098"/>
      <c r="L1098"/>
      <c r="N1098"/>
      <c r="P1098"/>
      <c r="R1098"/>
      <c r="S1098"/>
    </row>
    <row r="1099" spans="2:19" x14ac:dyDescent="0.25">
      <c r="B1099"/>
      <c r="C1099"/>
      <c r="F1099"/>
      <c r="H1099"/>
      <c r="J1099"/>
      <c r="L1099"/>
      <c r="N1099"/>
      <c r="P1099"/>
      <c r="R1099"/>
      <c r="S1099"/>
    </row>
    <row r="1100" spans="2:19" x14ac:dyDescent="0.25">
      <c r="B1100"/>
      <c r="C1100"/>
      <c r="F1100"/>
      <c r="H1100"/>
      <c r="J1100"/>
      <c r="L1100"/>
      <c r="N1100"/>
      <c r="P1100"/>
      <c r="R1100"/>
      <c r="S1100"/>
    </row>
    <row r="1101" spans="2:19" x14ac:dyDescent="0.25">
      <c r="B1101"/>
      <c r="C1101"/>
      <c r="F1101"/>
      <c r="H1101"/>
      <c r="J1101"/>
      <c r="L1101"/>
      <c r="N1101"/>
      <c r="P1101"/>
      <c r="R1101"/>
      <c r="S1101"/>
    </row>
    <row r="1102" spans="2:19" x14ac:dyDescent="0.25">
      <c r="B1102"/>
      <c r="C1102"/>
      <c r="F1102"/>
      <c r="H1102"/>
      <c r="J1102"/>
      <c r="L1102"/>
      <c r="N1102"/>
      <c r="P1102"/>
      <c r="R1102"/>
      <c r="S1102"/>
    </row>
    <row r="1103" spans="2:19" x14ac:dyDescent="0.25">
      <c r="B1103"/>
      <c r="C1103"/>
      <c r="F1103"/>
      <c r="H1103"/>
      <c r="J1103"/>
      <c r="L1103"/>
      <c r="N1103"/>
      <c r="P1103"/>
      <c r="R1103"/>
      <c r="S1103"/>
    </row>
    <row r="1104" spans="2:19" x14ac:dyDescent="0.25">
      <c r="B1104"/>
      <c r="C1104"/>
      <c r="F1104"/>
      <c r="H1104"/>
      <c r="J1104"/>
      <c r="L1104"/>
      <c r="N1104"/>
      <c r="P1104"/>
      <c r="R1104"/>
      <c r="S1104"/>
    </row>
    <row r="1105" spans="2:19" x14ac:dyDescent="0.25">
      <c r="B1105"/>
      <c r="C1105"/>
      <c r="F1105"/>
      <c r="H1105"/>
      <c r="J1105"/>
      <c r="L1105"/>
      <c r="N1105"/>
      <c r="P1105"/>
      <c r="R1105"/>
      <c r="S1105"/>
    </row>
    <row r="1106" spans="2:19" x14ac:dyDescent="0.25">
      <c r="B1106"/>
      <c r="C1106"/>
      <c r="F1106"/>
      <c r="H1106"/>
      <c r="J1106"/>
      <c r="L1106"/>
      <c r="N1106"/>
      <c r="P1106"/>
      <c r="R1106"/>
      <c r="S1106"/>
    </row>
    <row r="1107" spans="2:19" x14ac:dyDescent="0.25">
      <c r="B1107"/>
      <c r="C1107"/>
      <c r="F1107"/>
      <c r="H1107"/>
      <c r="J1107"/>
      <c r="L1107"/>
      <c r="N1107"/>
      <c r="P1107"/>
      <c r="R1107"/>
      <c r="S1107"/>
    </row>
    <row r="1108" spans="2:19" x14ac:dyDescent="0.25">
      <c r="B1108"/>
      <c r="C1108"/>
      <c r="F1108"/>
      <c r="H1108"/>
      <c r="J1108"/>
      <c r="L1108"/>
      <c r="N1108"/>
      <c r="P1108"/>
      <c r="R1108"/>
      <c r="S1108"/>
    </row>
    <row r="1109" spans="2:19" x14ac:dyDescent="0.25">
      <c r="B1109"/>
      <c r="C1109"/>
      <c r="F1109"/>
      <c r="H1109"/>
      <c r="J1109"/>
      <c r="L1109"/>
      <c r="N1109"/>
      <c r="P1109"/>
      <c r="R1109"/>
      <c r="S1109"/>
    </row>
    <row r="1110" spans="2:19" x14ac:dyDescent="0.25">
      <c r="B1110"/>
      <c r="C1110"/>
      <c r="F1110"/>
      <c r="H1110"/>
      <c r="J1110"/>
      <c r="L1110"/>
      <c r="N1110"/>
      <c r="P1110"/>
      <c r="R1110"/>
      <c r="S1110"/>
    </row>
    <row r="1111" spans="2:19" x14ac:dyDescent="0.25">
      <c r="B1111"/>
      <c r="C1111"/>
      <c r="F1111"/>
      <c r="H1111"/>
      <c r="J1111"/>
      <c r="L1111"/>
      <c r="N1111"/>
      <c r="P1111"/>
      <c r="R1111"/>
      <c r="S1111"/>
    </row>
    <row r="1112" spans="2:19" x14ac:dyDescent="0.25">
      <c r="B1112"/>
      <c r="C1112"/>
      <c r="F1112"/>
      <c r="H1112"/>
      <c r="J1112"/>
      <c r="L1112"/>
      <c r="N1112"/>
      <c r="P1112"/>
      <c r="R1112"/>
      <c r="S1112"/>
    </row>
    <row r="1113" spans="2:19" x14ac:dyDescent="0.25">
      <c r="B1113"/>
      <c r="C1113"/>
      <c r="F1113"/>
      <c r="H1113"/>
      <c r="J1113"/>
      <c r="L1113"/>
      <c r="N1113"/>
      <c r="P1113"/>
      <c r="R1113"/>
      <c r="S1113"/>
    </row>
    <row r="1114" spans="2:19" x14ac:dyDescent="0.25">
      <c r="B1114"/>
      <c r="C1114"/>
      <c r="F1114"/>
      <c r="H1114"/>
      <c r="J1114"/>
      <c r="L1114"/>
      <c r="N1114"/>
      <c r="P1114"/>
      <c r="R1114"/>
      <c r="S1114"/>
    </row>
    <row r="1115" spans="2:19" x14ac:dyDescent="0.25">
      <c r="B1115"/>
      <c r="C1115"/>
      <c r="F1115"/>
      <c r="H1115"/>
      <c r="J1115"/>
      <c r="L1115"/>
      <c r="N1115"/>
      <c r="P1115"/>
      <c r="R1115"/>
      <c r="S1115"/>
    </row>
    <row r="1116" spans="2:19" x14ac:dyDescent="0.25">
      <c r="B1116"/>
      <c r="C1116"/>
      <c r="F1116"/>
      <c r="H1116"/>
      <c r="J1116"/>
      <c r="L1116"/>
      <c r="N1116"/>
      <c r="P1116"/>
      <c r="R1116"/>
      <c r="S1116"/>
    </row>
    <row r="1117" spans="2:19" x14ac:dyDescent="0.25">
      <c r="B1117"/>
      <c r="C1117"/>
      <c r="F1117"/>
      <c r="H1117"/>
      <c r="J1117"/>
      <c r="L1117"/>
      <c r="N1117"/>
      <c r="P1117"/>
      <c r="R1117"/>
      <c r="S1117"/>
    </row>
    <row r="1118" spans="2:19" x14ac:dyDescent="0.25">
      <c r="B1118"/>
      <c r="C1118"/>
      <c r="F1118"/>
      <c r="H1118"/>
      <c r="J1118"/>
      <c r="L1118"/>
      <c r="N1118"/>
      <c r="P1118"/>
      <c r="R1118"/>
      <c r="S1118"/>
    </row>
    <row r="1119" spans="2:19" x14ac:dyDescent="0.25">
      <c r="B1119"/>
      <c r="C1119"/>
      <c r="F1119"/>
      <c r="H1119"/>
      <c r="J1119"/>
      <c r="L1119"/>
      <c r="N1119"/>
      <c r="P1119"/>
      <c r="R1119"/>
      <c r="S1119"/>
    </row>
    <row r="1120" spans="2:19" x14ac:dyDescent="0.25">
      <c r="B1120"/>
      <c r="C1120"/>
      <c r="F1120"/>
      <c r="H1120"/>
      <c r="J1120"/>
      <c r="L1120"/>
      <c r="N1120"/>
      <c r="P1120"/>
      <c r="R1120"/>
      <c r="S1120"/>
    </row>
    <row r="1121" spans="2:19" x14ac:dyDescent="0.25">
      <c r="B1121"/>
      <c r="C1121"/>
      <c r="F1121"/>
      <c r="H1121"/>
      <c r="J1121"/>
      <c r="L1121"/>
      <c r="N1121"/>
      <c r="P1121"/>
      <c r="R1121"/>
      <c r="S1121"/>
    </row>
    <row r="1122" spans="2:19" x14ac:dyDescent="0.25">
      <c r="B1122"/>
      <c r="C1122"/>
      <c r="F1122"/>
      <c r="H1122"/>
      <c r="J1122"/>
      <c r="L1122"/>
      <c r="N1122"/>
      <c r="P1122"/>
      <c r="R1122"/>
      <c r="S1122"/>
    </row>
    <row r="1123" spans="2:19" x14ac:dyDescent="0.25">
      <c r="B1123"/>
      <c r="C1123"/>
      <c r="F1123"/>
      <c r="H1123"/>
      <c r="J1123"/>
      <c r="L1123"/>
      <c r="N1123"/>
      <c r="P1123"/>
      <c r="R1123"/>
      <c r="S1123"/>
    </row>
    <row r="1124" spans="2:19" x14ac:dyDescent="0.25">
      <c r="B1124"/>
      <c r="C1124"/>
      <c r="F1124"/>
      <c r="H1124"/>
      <c r="J1124"/>
      <c r="L1124"/>
      <c r="N1124"/>
      <c r="P1124"/>
      <c r="R1124"/>
      <c r="S1124"/>
    </row>
    <row r="1125" spans="2:19" x14ac:dyDescent="0.25">
      <c r="B1125"/>
      <c r="C1125"/>
      <c r="F1125"/>
      <c r="H1125"/>
      <c r="J1125"/>
      <c r="L1125"/>
      <c r="N1125"/>
      <c r="P1125"/>
      <c r="R1125"/>
      <c r="S1125"/>
    </row>
    <row r="1126" spans="2:19" x14ac:dyDescent="0.25">
      <c r="B1126"/>
      <c r="C1126"/>
      <c r="F1126"/>
      <c r="H1126"/>
      <c r="J1126"/>
      <c r="L1126"/>
      <c r="N1126"/>
      <c r="P1126"/>
      <c r="R1126"/>
      <c r="S1126"/>
    </row>
    <row r="1127" spans="2:19" x14ac:dyDescent="0.25">
      <c r="B1127"/>
      <c r="C1127"/>
      <c r="F1127"/>
      <c r="H1127"/>
      <c r="J1127"/>
      <c r="L1127"/>
      <c r="N1127"/>
      <c r="P1127"/>
      <c r="R1127"/>
      <c r="S1127"/>
    </row>
    <row r="1128" spans="2:19" x14ac:dyDescent="0.25">
      <c r="B1128"/>
      <c r="C1128"/>
      <c r="F1128"/>
      <c r="H1128"/>
      <c r="J1128"/>
      <c r="L1128"/>
      <c r="N1128"/>
      <c r="P1128"/>
      <c r="R1128"/>
      <c r="S1128"/>
    </row>
    <row r="1129" spans="2:19" x14ac:dyDescent="0.25">
      <c r="B1129"/>
      <c r="C1129"/>
      <c r="F1129"/>
      <c r="H1129"/>
      <c r="J1129"/>
      <c r="L1129"/>
      <c r="N1129"/>
      <c r="P1129"/>
      <c r="R1129"/>
      <c r="S1129"/>
    </row>
    <row r="1130" spans="2:19" x14ac:dyDescent="0.25">
      <c r="B1130"/>
      <c r="C1130"/>
      <c r="F1130"/>
      <c r="H1130"/>
      <c r="J1130"/>
      <c r="L1130"/>
      <c r="N1130"/>
      <c r="P1130"/>
      <c r="R1130"/>
      <c r="S1130"/>
    </row>
    <row r="1131" spans="2:19" x14ac:dyDescent="0.25">
      <c r="B1131"/>
      <c r="C1131"/>
      <c r="F1131"/>
      <c r="H1131"/>
      <c r="J1131"/>
      <c r="L1131"/>
      <c r="N1131"/>
      <c r="P1131"/>
      <c r="R1131"/>
      <c r="S1131"/>
    </row>
    <row r="1132" spans="2:19" x14ac:dyDescent="0.25">
      <c r="B1132"/>
      <c r="C1132"/>
      <c r="F1132"/>
      <c r="H1132"/>
      <c r="J1132"/>
      <c r="L1132"/>
      <c r="N1132"/>
      <c r="P1132"/>
      <c r="R1132"/>
      <c r="S1132"/>
    </row>
    <row r="1133" spans="2:19" x14ac:dyDescent="0.25">
      <c r="B1133"/>
      <c r="C1133"/>
      <c r="F1133"/>
      <c r="H1133"/>
      <c r="J1133"/>
      <c r="L1133"/>
      <c r="N1133"/>
      <c r="P1133"/>
      <c r="R1133"/>
      <c r="S1133"/>
    </row>
    <row r="1134" spans="2:19" x14ac:dyDescent="0.25">
      <c r="B1134"/>
      <c r="C1134"/>
      <c r="F1134"/>
      <c r="H1134"/>
      <c r="J1134"/>
      <c r="L1134"/>
      <c r="N1134"/>
      <c r="P1134"/>
      <c r="R1134"/>
      <c r="S1134"/>
    </row>
    <row r="1135" spans="2:19" x14ac:dyDescent="0.25">
      <c r="B1135"/>
      <c r="C1135"/>
      <c r="F1135"/>
      <c r="H1135"/>
      <c r="J1135"/>
      <c r="L1135"/>
      <c r="N1135"/>
      <c r="P1135"/>
      <c r="R1135"/>
      <c r="S1135"/>
    </row>
    <row r="1136" spans="2:19" x14ac:dyDescent="0.25">
      <c r="B1136"/>
      <c r="C1136"/>
      <c r="F1136"/>
      <c r="H1136"/>
      <c r="J1136"/>
      <c r="L1136"/>
      <c r="N1136"/>
      <c r="P1136"/>
      <c r="R1136"/>
      <c r="S1136"/>
    </row>
    <row r="1137" spans="2:19" x14ac:dyDescent="0.25">
      <c r="B1137"/>
      <c r="C1137"/>
      <c r="F1137"/>
      <c r="H1137"/>
      <c r="J1137"/>
      <c r="L1137"/>
      <c r="N1137"/>
      <c r="P1137"/>
      <c r="R1137"/>
      <c r="S1137"/>
    </row>
    <row r="1138" spans="2:19" x14ac:dyDescent="0.25">
      <c r="B1138"/>
      <c r="C1138"/>
      <c r="F1138"/>
      <c r="H1138"/>
      <c r="J1138"/>
      <c r="L1138"/>
      <c r="N1138"/>
      <c r="P1138"/>
      <c r="R1138"/>
      <c r="S1138"/>
    </row>
    <row r="1139" spans="2:19" x14ac:dyDescent="0.25">
      <c r="B1139"/>
      <c r="C1139"/>
      <c r="F1139"/>
      <c r="H1139"/>
      <c r="J1139"/>
      <c r="L1139"/>
      <c r="N1139"/>
      <c r="P1139"/>
      <c r="R1139"/>
      <c r="S1139"/>
    </row>
    <row r="1140" spans="2:19" x14ac:dyDescent="0.25">
      <c r="B1140"/>
      <c r="C1140"/>
      <c r="F1140"/>
      <c r="H1140"/>
      <c r="J1140"/>
      <c r="L1140"/>
      <c r="N1140"/>
      <c r="P1140"/>
      <c r="R1140"/>
      <c r="S1140"/>
    </row>
    <row r="1141" spans="2:19" x14ac:dyDescent="0.25">
      <c r="B1141"/>
      <c r="C1141"/>
      <c r="F1141"/>
      <c r="H1141"/>
      <c r="J1141"/>
      <c r="L1141"/>
      <c r="N1141"/>
      <c r="P1141"/>
      <c r="R1141"/>
      <c r="S1141"/>
    </row>
    <row r="1142" spans="2:19" x14ac:dyDescent="0.25">
      <c r="B1142"/>
      <c r="C1142"/>
      <c r="F1142"/>
      <c r="H1142"/>
      <c r="J1142"/>
      <c r="L1142"/>
      <c r="N1142"/>
      <c r="P1142"/>
      <c r="R1142"/>
      <c r="S1142"/>
    </row>
    <row r="1143" spans="2:19" x14ac:dyDescent="0.25">
      <c r="B1143"/>
      <c r="C1143"/>
      <c r="F1143"/>
      <c r="H1143"/>
      <c r="J1143"/>
      <c r="L1143"/>
      <c r="N1143"/>
      <c r="P1143"/>
      <c r="R1143"/>
      <c r="S1143"/>
    </row>
    <row r="1144" spans="2:19" x14ac:dyDescent="0.25">
      <c r="B1144"/>
      <c r="C1144"/>
      <c r="F1144"/>
      <c r="H1144"/>
      <c r="J1144"/>
      <c r="L1144"/>
      <c r="N1144"/>
      <c r="P1144"/>
      <c r="R1144"/>
      <c r="S1144"/>
    </row>
    <row r="1145" spans="2:19" x14ac:dyDescent="0.25">
      <c r="B1145"/>
      <c r="C1145"/>
      <c r="F1145"/>
      <c r="H1145"/>
      <c r="J1145"/>
      <c r="L1145"/>
      <c r="N1145"/>
      <c r="P1145"/>
      <c r="R1145"/>
      <c r="S1145"/>
    </row>
    <row r="1146" spans="2:19" x14ac:dyDescent="0.25">
      <c r="B1146"/>
      <c r="C1146"/>
      <c r="F1146"/>
      <c r="H1146"/>
      <c r="J1146"/>
      <c r="L1146"/>
      <c r="N1146"/>
      <c r="P1146"/>
      <c r="R1146"/>
      <c r="S1146"/>
    </row>
    <row r="1147" spans="2:19" x14ac:dyDescent="0.25">
      <c r="B1147"/>
      <c r="C1147"/>
      <c r="F1147"/>
      <c r="H1147"/>
      <c r="J1147"/>
      <c r="L1147"/>
      <c r="N1147"/>
      <c r="P1147"/>
      <c r="R1147"/>
      <c r="S1147"/>
    </row>
    <row r="1148" spans="2:19" x14ac:dyDescent="0.25">
      <c r="B1148"/>
      <c r="C1148"/>
      <c r="F1148"/>
      <c r="H1148"/>
      <c r="J1148"/>
      <c r="L1148"/>
      <c r="N1148"/>
      <c r="P1148"/>
      <c r="R1148"/>
      <c r="S1148"/>
    </row>
    <row r="1149" spans="2:19" x14ac:dyDescent="0.25">
      <c r="B1149"/>
      <c r="C1149"/>
      <c r="F1149"/>
      <c r="H1149"/>
      <c r="J1149"/>
      <c r="L1149"/>
      <c r="N1149"/>
      <c r="P1149"/>
      <c r="R1149"/>
      <c r="S1149"/>
    </row>
    <row r="1150" spans="2:19" x14ac:dyDescent="0.25">
      <c r="B1150"/>
      <c r="C1150"/>
      <c r="F1150"/>
      <c r="H1150"/>
      <c r="J1150"/>
      <c r="L1150"/>
      <c r="N1150"/>
      <c r="P1150"/>
      <c r="R1150"/>
      <c r="S1150"/>
    </row>
    <row r="1151" spans="2:19" x14ac:dyDescent="0.25">
      <c r="B1151"/>
      <c r="C1151"/>
      <c r="F1151"/>
      <c r="H1151"/>
      <c r="J1151"/>
      <c r="L1151"/>
      <c r="N1151"/>
      <c r="P1151"/>
      <c r="R1151"/>
      <c r="S1151"/>
    </row>
    <row r="1152" spans="2:19" x14ac:dyDescent="0.25">
      <c r="B1152"/>
      <c r="C1152"/>
      <c r="F1152"/>
      <c r="H1152"/>
      <c r="J1152"/>
      <c r="L1152"/>
      <c r="N1152"/>
      <c r="P1152"/>
      <c r="R1152"/>
      <c r="S1152"/>
    </row>
    <row r="1153" spans="2:19" x14ac:dyDescent="0.25">
      <c r="B1153"/>
      <c r="C1153"/>
      <c r="F1153"/>
      <c r="H1153"/>
      <c r="J1153"/>
      <c r="L1153"/>
      <c r="N1153"/>
      <c r="P1153"/>
      <c r="R1153"/>
      <c r="S1153"/>
    </row>
    <row r="1154" spans="2:19" x14ac:dyDescent="0.25">
      <c r="B1154"/>
      <c r="C1154"/>
      <c r="F1154"/>
      <c r="H1154"/>
      <c r="J1154"/>
      <c r="L1154"/>
      <c r="N1154"/>
      <c r="P1154"/>
      <c r="R1154"/>
      <c r="S1154"/>
    </row>
    <row r="1155" spans="2:19" x14ac:dyDescent="0.25">
      <c r="B1155"/>
      <c r="C1155"/>
      <c r="F1155"/>
      <c r="H1155"/>
      <c r="J1155"/>
      <c r="L1155"/>
      <c r="N1155"/>
      <c r="P1155"/>
      <c r="R1155"/>
      <c r="S1155"/>
    </row>
    <row r="1156" spans="2:19" x14ac:dyDescent="0.25">
      <c r="B1156"/>
      <c r="C1156"/>
      <c r="F1156"/>
      <c r="H1156"/>
      <c r="J1156"/>
      <c r="L1156"/>
      <c r="N1156"/>
      <c r="P1156"/>
      <c r="R1156"/>
      <c r="S1156"/>
    </row>
    <row r="1157" spans="2:19" x14ac:dyDescent="0.25">
      <c r="B1157"/>
      <c r="C1157"/>
      <c r="F1157"/>
      <c r="H1157"/>
      <c r="J1157"/>
      <c r="L1157"/>
      <c r="N1157"/>
      <c r="P1157"/>
      <c r="R1157"/>
      <c r="S1157"/>
    </row>
    <row r="1158" spans="2:19" x14ac:dyDescent="0.25">
      <c r="B1158"/>
      <c r="C1158"/>
      <c r="F1158"/>
      <c r="H1158"/>
      <c r="J1158"/>
      <c r="L1158"/>
      <c r="N1158"/>
      <c r="P1158"/>
      <c r="R1158"/>
      <c r="S1158"/>
    </row>
    <row r="1159" spans="2:19" x14ac:dyDescent="0.25">
      <c r="B1159"/>
      <c r="C1159"/>
      <c r="F1159"/>
      <c r="H1159"/>
      <c r="J1159"/>
      <c r="L1159"/>
      <c r="N1159"/>
      <c r="P1159"/>
      <c r="R1159"/>
      <c r="S1159"/>
    </row>
    <row r="1160" spans="2:19" x14ac:dyDescent="0.25">
      <c r="B1160"/>
      <c r="C1160"/>
      <c r="F1160"/>
      <c r="H1160"/>
      <c r="J1160"/>
      <c r="L1160"/>
      <c r="N1160"/>
      <c r="P1160"/>
      <c r="R1160"/>
      <c r="S1160"/>
    </row>
    <row r="1161" spans="2:19" x14ac:dyDescent="0.25">
      <c r="B1161"/>
      <c r="C1161"/>
      <c r="F1161"/>
      <c r="H1161"/>
      <c r="J1161"/>
      <c r="L1161"/>
      <c r="N1161"/>
      <c r="P1161"/>
      <c r="R1161"/>
      <c r="S1161"/>
    </row>
    <row r="1162" spans="2:19" x14ac:dyDescent="0.25">
      <c r="B1162"/>
      <c r="C1162"/>
      <c r="F1162"/>
      <c r="H1162"/>
      <c r="J1162"/>
      <c r="L1162"/>
      <c r="N1162"/>
      <c r="P1162"/>
      <c r="R1162"/>
      <c r="S1162"/>
    </row>
    <row r="1163" spans="2:19" x14ac:dyDescent="0.25">
      <c r="B1163"/>
      <c r="C1163"/>
      <c r="F1163"/>
      <c r="H1163"/>
      <c r="J1163"/>
      <c r="L1163"/>
      <c r="N1163"/>
      <c r="P1163"/>
      <c r="R1163"/>
      <c r="S1163"/>
    </row>
    <row r="1164" spans="2:19" x14ac:dyDescent="0.25">
      <c r="B1164"/>
      <c r="C1164"/>
      <c r="F1164"/>
      <c r="H1164"/>
      <c r="J1164"/>
      <c r="L1164"/>
      <c r="N1164"/>
      <c r="P1164"/>
      <c r="R1164"/>
      <c r="S1164"/>
    </row>
    <row r="1165" spans="2:19" x14ac:dyDescent="0.25">
      <c r="B1165"/>
      <c r="C1165"/>
      <c r="F1165"/>
      <c r="H1165"/>
      <c r="J1165"/>
      <c r="L1165"/>
      <c r="N1165"/>
      <c r="P1165"/>
      <c r="R1165"/>
      <c r="S1165"/>
    </row>
    <row r="1166" spans="2:19" x14ac:dyDescent="0.25">
      <c r="B1166"/>
      <c r="C1166"/>
      <c r="F1166"/>
      <c r="H1166"/>
      <c r="J1166"/>
      <c r="L1166"/>
      <c r="N1166"/>
      <c r="P1166"/>
      <c r="R1166"/>
      <c r="S1166"/>
    </row>
    <row r="1167" spans="2:19" x14ac:dyDescent="0.25">
      <c r="B1167"/>
      <c r="C1167"/>
      <c r="F1167"/>
      <c r="H1167"/>
      <c r="J1167"/>
      <c r="L1167"/>
      <c r="N1167"/>
      <c r="P1167"/>
      <c r="R1167"/>
      <c r="S1167"/>
    </row>
    <row r="1168" spans="2:19" x14ac:dyDescent="0.25">
      <c r="B1168"/>
      <c r="C1168"/>
      <c r="F1168"/>
      <c r="H1168"/>
      <c r="J1168"/>
      <c r="L1168"/>
      <c r="N1168"/>
      <c r="P1168"/>
      <c r="R1168"/>
      <c r="S1168"/>
    </row>
    <row r="1169" spans="2:19" x14ac:dyDescent="0.25">
      <c r="B1169"/>
      <c r="C1169"/>
      <c r="F1169"/>
      <c r="H1169"/>
      <c r="J1169"/>
      <c r="L1169"/>
      <c r="N1169"/>
      <c r="P1169"/>
      <c r="R1169"/>
      <c r="S1169"/>
    </row>
    <row r="1170" spans="2:19" x14ac:dyDescent="0.25">
      <c r="B1170"/>
      <c r="C1170"/>
      <c r="F1170"/>
      <c r="H1170"/>
      <c r="J1170"/>
      <c r="L1170"/>
      <c r="N1170"/>
      <c r="P1170"/>
      <c r="R1170"/>
      <c r="S1170"/>
    </row>
    <row r="1171" spans="2:19" x14ac:dyDescent="0.25">
      <c r="B1171"/>
      <c r="C1171"/>
      <c r="F1171"/>
      <c r="H1171"/>
      <c r="J1171"/>
      <c r="L1171"/>
      <c r="N1171"/>
      <c r="P1171"/>
      <c r="R1171"/>
      <c r="S1171"/>
    </row>
    <row r="1172" spans="2:19" x14ac:dyDescent="0.25">
      <c r="B1172"/>
      <c r="C1172"/>
      <c r="F1172"/>
      <c r="H1172"/>
      <c r="J1172"/>
      <c r="L1172"/>
      <c r="N1172"/>
      <c r="P1172"/>
      <c r="R1172"/>
      <c r="S1172"/>
    </row>
    <row r="1173" spans="2:19" x14ac:dyDescent="0.25">
      <c r="B1173"/>
      <c r="C1173"/>
      <c r="F1173"/>
      <c r="H1173"/>
      <c r="J1173"/>
      <c r="L1173"/>
      <c r="N1173"/>
      <c r="P1173"/>
      <c r="R1173"/>
      <c r="S1173"/>
    </row>
    <row r="1174" spans="2:19" x14ac:dyDescent="0.25">
      <c r="B1174"/>
      <c r="C1174"/>
      <c r="F1174"/>
      <c r="H1174"/>
      <c r="J1174"/>
      <c r="L1174"/>
      <c r="N1174"/>
      <c r="P1174"/>
      <c r="R1174"/>
      <c r="S1174"/>
    </row>
    <row r="1175" spans="2:19" x14ac:dyDescent="0.25">
      <c r="B1175"/>
      <c r="C1175"/>
      <c r="F1175"/>
      <c r="H1175"/>
      <c r="J1175"/>
      <c r="L1175"/>
      <c r="N1175"/>
      <c r="P1175"/>
      <c r="R1175"/>
      <c r="S1175"/>
    </row>
    <row r="1176" spans="2:19" x14ac:dyDescent="0.25">
      <c r="B1176"/>
      <c r="C1176"/>
      <c r="F1176"/>
      <c r="H1176"/>
      <c r="J1176"/>
      <c r="L1176"/>
      <c r="N1176"/>
      <c r="P1176"/>
      <c r="R1176"/>
      <c r="S1176"/>
    </row>
    <row r="1177" spans="2:19" x14ac:dyDescent="0.25">
      <c r="B1177"/>
      <c r="C1177"/>
      <c r="F1177"/>
      <c r="H1177"/>
      <c r="J1177"/>
      <c r="L1177"/>
      <c r="N1177"/>
      <c r="P1177"/>
      <c r="R1177"/>
      <c r="S1177"/>
    </row>
    <row r="1178" spans="2:19" x14ac:dyDescent="0.25">
      <c r="B1178"/>
      <c r="C1178"/>
      <c r="F1178"/>
      <c r="H1178"/>
      <c r="J1178"/>
      <c r="L1178"/>
      <c r="N1178"/>
      <c r="P1178"/>
      <c r="R1178"/>
      <c r="S1178"/>
    </row>
    <row r="1179" spans="2:19" x14ac:dyDescent="0.25">
      <c r="B1179"/>
      <c r="C1179"/>
      <c r="F1179"/>
      <c r="H1179"/>
      <c r="J1179"/>
      <c r="L1179"/>
      <c r="N1179"/>
      <c r="P1179"/>
      <c r="R1179"/>
      <c r="S1179"/>
    </row>
    <row r="1180" spans="2:19" x14ac:dyDescent="0.25">
      <c r="B1180"/>
      <c r="C1180"/>
      <c r="F1180"/>
      <c r="H1180"/>
      <c r="J1180"/>
      <c r="L1180"/>
      <c r="N1180"/>
      <c r="P1180"/>
      <c r="R1180"/>
      <c r="S1180"/>
    </row>
    <row r="1181" spans="2:19" x14ac:dyDescent="0.25">
      <c r="B1181"/>
      <c r="C1181"/>
      <c r="F1181"/>
      <c r="H1181"/>
      <c r="J1181"/>
      <c r="L1181"/>
      <c r="N1181"/>
      <c r="P1181"/>
      <c r="R1181"/>
      <c r="S1181"/>
    </row>
    <row r="1182" spans="2:19" x14ac:dyDescent="0.25">
      <c r="B1182"/>
      <c r="C1182"/>
      <c r="F1182"/>
      <c r="H1182"/>
      <c r="J1182"/>
      <c r="L1182"/>
      <c r="N1182"/>
      <c r="P1182"/>
      <c r="R1182"/>
      <c r="S1182"/>
    </row>
    <row r="1183" spans="2:19" x14ac:dyDescent="0.25">
      <c r="B1183"/>
      <c r="C1183"/>
      <c r="F1183"/>
      <c r="H1183"/>
      <c r="J1183"/>
      <c r="L1183"/>
      <c r="N1183"/>
      <c r="P1183"/>
      <c r="R1183"/>
      <c r="S1183"/>
    </row>
    <row r="1184" spans="2:19" x14ac:dyDescent="0.25">
      <c r="B1184"/>
      <c r="C1184"/>
      <c r="F1184"/>
      <c r="H1184"/>
      <c r="J1184"/>
      <c r="L1184"/>
      <c r="N1184"/>
      <c r="P1184"/>
      <c r="R1184"/>
      <c r="S1184"/>
    </row>
    <row r="1185" spans="2:19" x14ac:dyDescent="0.25">
      <c r="B1185"/>
      <c r="C1185"/>
      <c r="F1185"/>
      <c r="H1185"/>
      <c r="J1185"/>
      <c r="L1185"/>
      <c r="N1185"/>
      <c r="P1185"/>
      <c r="R1185"/>
      <c r="S1185"/>
    </row>
    <row r="1186" spans="2:19" x14ac:dyDescent="0.25">
      <c r="B1186"/>
      <c r="C1186"/>
      <c r="F1186"/>
      <c r="H1186"/>
      <c r="J1186"/>
      <c r="L1186"/>
      <c r="N1186"/>
      <c r="P1186"/>
      <c r="R1186"/>
      <c r="S1186"/>
    </row>
    <row r="1187" spans="2:19" x14ac:dyDescent="0.25">
      <c r="B1187"/>
      <c r="C1187"/>
      <c r="F1187"/>
      <c r="H1187"/>
      <c r="J1187"/>
      <c r="L1187"/>
      <c r="N1187"/>
      <c r="P1187"/>
      <c r="R1187"/>
      <c r="S1187"/>
    </row>
    <row r="1188" spans="2:19" x14ac:dyDescent="0.25">
      <c r="B1188"/>
      <c r="C1188"/>
      <c r="F1188"/>
      <c r="H1188"/>
      <c r="J1188"/>
      <c r="L1188"/>
      <c r="N1188"/>
      <c r="P1188"/>
      <c r="R1188"/>
      <c r="S1188"/>
    </row>
    <row r="1189" spans="2:19" x14ac:dyDescent="0.25">
      <c r="B1189"/>
      <c r="C1189"/>
      <c r="F1189"/>
      <c r="H1189"/>
      <c r="J1189"/>
      <c r="L1189"/>
      <c r="N1189"/>
      <c r="P1189"/>
      <c r="R1189"/>
      <c r="S1189"/>
    </row>
    <row r="1190" spans="2:19" x14ac:dyDescent="0.25">
      <c r="B1190"/>
      <c r="C1190"/>
      <c r="F1190"/>
      <c r="H1190"/>
      <c r="J1190"/>
      <c r="L1190"/>
      <c r="N1190"/>
      <c r="P1190"/>
      <c r="R1190"/>
      <c r="S1190"/>
    </row>
    <row r="1191" spans="2:19" x14ac:dyDescent="0.25">
      <c r="B1191"/>
      <c r="C1191"/>
      <c r="F1191"/>
      <c r="H1191"/>
      <c r="J1191"/>
      <c r="L1191"/>
      <c r="N1191"/>
      <c r="P1191"/>
      <c r="R1191"/>
      <c r="S1191"/>
    </row>
    <row r="1192" spans="2:19" x14ac:dyDescent="0.25">
      <c r="B1192"/>
      <c r="C1192"/>
      <c r="F1192"/>
      <c r="H1192"/>
      <c r="J1192"/>
      <c r="L1192"/>
      <c r="N1192"/>
      <c r="P1192"/>
      <c r="R1192"/>
      <c r="S1192"/>
    </row>
    <row r="1193" spans="2:19" x14ac:dyDescent="0.25">
      <c r="B1193"/>
      <c r="C1193"/>
      <c r="F1193"/>
      <c r="H1193"/>
      <c r="J1193"/>
      <c r="L1193"/>
      <c r="N1193"/>
      <c r="P1193"/>
      <c r="R1193"/>
      <c r="S1193"/>
    </row>
    <row r="1194" spans="2:19" x14ac:dyDescent="0.25">
      <c r="B1194"/>
      <c r="C1194"/>
      <c r="F1194"/>
      <c r="H1194"/>
      <c r="J1194"/>
      <c r="L1194"/>
      <c r="N1194"/>
      <c r="P1194"/>
      <c r="R1194"/>
      <c r="S1194"/>
    </row>
    <row r="1195" spans="2:19" x14ac:dyDescent="0.25">
      <c r="B1195"/>
      <c r="C1195"/>
      <c r="F1195"/>
      <c r="H1195"/>
      <c r="J1195"/>
      <c r="L1195"/>
      <c r="N1195"/>
      <c r="P1195"/>
      <c r="R1195"/>
      <c r="S1195"/>
    </row>
    <row r="1196" spans="2:19" x14ac:dyDescent="0.25">
      <c r="B1196"/>
      <c r="C1196"/>
      <c r="F1196"/>
      <c r="H1196"/>
      <c r="J1196"/>
      <c r="L1196"/>
      <c r="N1196"/>
      <c r="P1196"/>
      <c r="R1196"/>
      <c r="S1196"/>
    </row>
    <row r="1197" spans="2:19" x14ac:dyDescent="0.25">
      <c r="B1197"/>
      <c r="C1197"/>
      <c r="F1197"/>
      <c r="H1197"/>
      <c r="J1197"/>
      <c r="L1197"/>
      <c r="N1197"/>
      <c r="P1197"/>
      <c r="R1197"/>
      <c r="S1197"/>
    </row>
    <row r="1198" spans="2:19" x14ac:dyDescent="0.25">
      <c r="B1198"/>
      <c r="C1198"/>
      <c r="F1198"/>
      <c r="H1198"/>
      <c r="J1198"/>
      <c r="L1198"/>
      <c r="N1198"/>
      <c r="P1198"/>
      <c r="R1198"/>
      <c r="S1198"/>
    </row>
    <row r="1199" spans="2:19" x14ac:dyDescent="0.25">
      <c r="B1199"/>
      <c r="C1199"/>
      <c r="F1199"/>
      <c r="H1199"/>
      <c r="J1199"/>
      <c r="L1199"/>
      <c r="N1199"/>
      <c r="P1199"/>
      <c r="R1199"/>
      <c r="S1199"/>
    </row>
    <row r="1200" spans="2:19" x14ac:dyDescent="0.25">
      <c r="B1200"/>
      <c r="C1200"/>
      <c r="F1200"/>
      <c r="H1200"/>
      <c r="J1200"/>
      <c r="L1200"/>
      <c r="N1200"/>
      <c r="P1200"/>
      <c r="R1200"/>
      <c r="S1200"/>
    </row>
    <row r="1201" spans="2:19" x14ac:dyDescent="0.25">
      <c r="B1201"/>
      <c r="C1201"/>
      <c r="F1201"/>
      <c r="H1201"/>
      <c r="J1201"/>
      <c r="L1201"/>
      <c r="N1201"/>
      <c r="P1201"/>
      <c r="R1201"/>
      <c r="S1201"/>
    </row>
    <row r="1202" spans="2:19" x14ac:dyDescent="0.25">
      <c r="B1202"/>
      <c r="C1202"/>
      <c r="F1202"/>
      <c r="H1202"/>
      <c r="J1202"/>
      <c r="L1202"/>
      <c r="N1202"/>
      <c r="P1202"/>
      <c r="R1202"/>
      <c r="S1202"/>
    </row>
    <row r="1203" spans="2:19" x14ac:dyDescent="0.25">
      <c r="B1203"/>
      <c r="C1203"/>
      <c r="F1203"/>
      <c r="H1203"/>
      <c r="J1203"/>
      <c r="L1203"/>
      <c r="N1203"/>
      <c r="P1203"/>
      <c r="R1203"/>
      <c r="S1203"/>
    </row>
    <row r="1204" spans="2:19" x14ac:dyDescent="0.25">
      <c r="B1204"/>
      <c r="C1204"/>
      <c r="F1204"/>
      <c r="H1204"/>
      <c r="J1204"/>
      <c r="L1204"/>
      <c r="N1204"/>
      <c r="P1204"/>
      <c r="R1204"/>
      <c r="S1204"/>
    </row>
    <row r="1205" spans="2:19" x14ac:dyDescent="0.25">
      <c r="B1205"/>
      <c r="C1205"/>
      <c r="F1205"/>
      <c r="H1205"/>
      <c r="J1205"/>
      <c r="L1205"/>
      <c r="N1205"/>
      <c r="P1205"/>
      <c r="R1205"/>
      <c r="S1205"/>
    </row>
    <row r="1206" spans="2:19" x14ac:dyDescent="0.25">
      <c r="B1206"/>
      <c r="C1206"/>
      <c r="F1206"/>
      <c r="H1206"/>
      <c r="J1206"/>
      <c r="L1206"/>
      <c r="N1206"/>
      <c r="P1206"/>
      <c r="R1206"/>
      <c r="S1206"/>
    </row>
    <row r="1207" spans="2:19" x14ac:dyDescent="0.25">
      <c r="B1207"/>
      <c r="C1207"/>
      <c r="F1207"/>
      <c r="H1207"/>
      <c r="J1207"/>
      <c r="L1207"/>
      <c r="N1207"/>
      <c r="P1207"/>
      <c r="R1207"/>
      <c r="S1207"/>
    </row>
    <row r="1208" spans="2:19" x14ac:dyDescent="0.25">
      <c r="B1208"/>
      <c r="C1208"/>
      <c r="F1208"/>
      <c r="H1208"/>
      <c r="J1208"/>
      <c r="L1208"/>
      <c r="N1208"/>
      <c r="P1208"/>
      <c r="R1208"/>
      <c r="S1208"/>
    </row>
    <row r="1209" spans="2:19" x14ac:dyDescent="0.25">
      <c r="B1209"/>
      <c r="C1209"/>
      <c r="F1209"/>
      <c r="H1209"/>
      <c r="J1209"/>
      <c r="L1209"/>
      <c r="N1209"/>
      <c r="P1209"/>
      <c r="R1209"/>
      <c r="S1209"/>
    </row>
    <row r="1210" spans="2:19" x14ac:dyDescent="0.25">
      <c r="B1210"/>
      <c r="C1210"/>
      <c r="F1210"/>
      <c r="H1210"/>
      <c r="J1210"/>
      <c r="L1210"/>
      <c r="N1210"/>
      <c r="P1210"/>
      <c r="R1210"/>
      <c r="S1210"/>
    </row>
    <row r="1211" spans="2:19" x14ac:dyDescent="0.25">
      <c r="B1211"/>
      <c r="C1211"/>
      <c r="F1211"/>
      <c r="H1211"/>
      <c r="J1211"/>
      <c r="L1211"/>
      <c r="N1211"/>
      <c r="P1211"/>
      <c r="R1211"/>
      <c r="S1211"/>
    </row>
    <row r="1212" spans="2:19" x14ac:dyDescent="0.25">
      <c r="B1212"/>
      <c r="C1212"/>
      <c r="F1212"/>
      <c r="H1212"/>
      <c r="J1212"/>
      <c r="L1212"/>
      <c r="N1212"/>
      <c r="P1212"/>
      <c r="R1212"/>
      <c r="S1212"/>
    </row>
    <row r="1213" spans="2:19" x14ac:dyDescent="0.25">
      <c r="B1213"/>
      <c r="C1213"/>
      <c r="F1213"/>
      <c r="H1213"/>
      <c r="J1213"/>
      <c r="L1213"/>
      <c r="N1213"/>
      <c r="P1213"/>
      <c r="R1213"/>
      <c r="S1213"/>
    </row>
    <row r="1214" spans="2:19" x14ac:dyDescent="0.25">
      <c r="B1214"/>
      <c r="C1214"/>
      <c r="F1214"/>
      <c r="H1214"/>
      <c r="J1214"/>
      <c r="L1214"/>
      <c r="N1214"/>
      <c r="P1214"/>
      <c r="R1214"/>
      <c r="S1214"/>
    </row>
    <row r="1215" spans="2:19" x14ac:dyDescent="0.25">
      <c r="B1215"/>
      <c r="C1215"/>
      <c r="F1215"/>
      <c r="H1215"/>
      <c r="J1215"/>
      <c r="L1215"/>
      <c r="N1215"/>
      <c r="P1215"/>
      <c r="R1215"/>
      <c r="S1215"/>
    </row>
    <row r="1216" spans="2:19" x14ac:dyDescent="0.25">
      <c r="B1216"/>
      <c r="C1216"/>
      <c r="F1216"/>
      <c r="H1216"/>
      <c r="J1216"/>
      <c r="L1216"/>
      <c r="N1216"/>
      <c r="P1216"/>
      <c r="R1216"/>
      <c r="S1216"/>
    </row>
    <row r="1217" spans="2:19" x14ac:dyDescent="0.25">
      <c r="B1217"/>
      <c r="C1217"/>
      <c r="F1217"/>
      <c r="H1217"/>
      <c r="J1217"/>
      <c r="L1217"/>
      <c r="N1217"/>
      <c r="P1217"/>
      <c r="R1217"/>
      <c r="S1217"/>
    </row>
    <row r="1218" spans="2:19" x14ac:dyDescent="0.25">
      <c r="B1218"/>
      <c r="C1218"/>
      <c r="F1218"/>
      <c r="H1218"/>
      <c r="J1218"/>
      <c r="L1218"/>
      <c r="N1218"/>
      <c r="P1218"/>
      <c r="R1218"/>
      <c r="S1218"/>
    </row>
    <row r="1219" spans="2:19" x14ac:dyDescent="0.25">
      <c r="B1219"/>
      <c r="C1219"/>
      <c r="F1219"/>
      <c r="H1219"/>
      <c r="J1219"/>
      <c r="L1219"/>
      <c r="N1219"/>
      <c r="P1219"/>
      <c r="R1219"/>
      <c r="S1219"/>
    </row>
    <row r="1220" spans="2:19" x14ac:dyDescent="0.25">
      <c r="B1220"/>
      <c r="C1220"/>
      <c r="F1220"/>
      <c r="H1220"/>
      <c r="J1220"/>
      <c r="L1220"/>
      <c r="N1220"/>
      <c r="P1220"/>
      <c r="R1220"/>
      <c r="S1220"/>
    </row>
    <row r="1221" spans="2:19" x14ac:dyDescent="0.25">
      <c r="B1221"/>
      <c r="C1221"/>
      <c r="F1221"/>
      <c r="H1221"/>
      <c r="J1221"/>
      <c r="L1221"/>
      <c r="N1221"/>
      <c r="P1221"/>
      <c r="R1221"/>
      <c r="S1221"/>
    </row>
    <row r="1222" spans="2:19" x14ac:dyDescent="0.25">
      <c r="B1222"/>
      <c r="C1222"/>
      <c r="F1222"/>
      <c r="H1222"/>
      <c r="J1222"/>
      <c r="L1222"/>
      <c r="N1222"/>
      <c r="P1222"/>
      <c r="R1222"/>
      <c r="S1222"/>
    </row>
    <row r="1223" spans="2:19" x14ac:dyDescent="0.25">
      <c r="B1223"/>
      <c r="C1223"/>
      <c r="F1223"/>
      <c r="H1223"/>
      <c r="J1223"/>
      <c r="L1223"/>
      <c r="N1223"/>
      <c r="P1223"/>
      <c r="R1223"/>
      <c r="S1223"/>
    </row>
    <row r="1224" spans="2:19" x14ac:dyDescent="0.25">
      <c r="B1224"/>
      <c r="C1224"/>
      <c r="F1224"/>
      <c r="H1224"/>
      <c r="J1224"/>
      <c r="L1224"/>
      <c r="N1224"/>
      <c r="P1224"/>
      <c r="R1224"/>
      <c r="S1224"/>
    </row>
    <row r="1225" spans="2:19" x14ac:dyDescent="0.25">
      <c r="B1225"/>
      <c r="C1225"/>
      <c r="F1225"/>
      <c r="H1225"/>
      <c r="J1225"/>
      <c r="L1225"/>
      <c r="N1225"/>
      <c r="P1225"/>
      <c r="R1225"/>
      <c r="S1225"/>
    </row>
    <row r="1226" spans="2:19" x14ac:dyDescent="0.25">
      <c r="B1226"/>
      <c r="C1226"/>
      <c r="F1226"/>
      <c r="H1226"/>
      <c r="J1226"/>
      <c r="L1226"/>
      <c r="N1226"/>
      <c r="P1226"/>
      <c r="R1226"/>
      <c r="S1226"/>
    </row>
    <row r="1227" spans="2:19" x14ac:dyDescent="0.25">
      <c r="B1227"/>
      <c r="C1227"/>
      <c r="F1227"/>
      <c r="H1227"/>
      <c r="J1227"/>
      <c r="L1227"/>
      <c r="N1227"/>
      <c r="P1227"/>
      <c r="R1227"/>
      <c r="S1227"/>
    </row>
    <row r="1228" spans="2:19" x14ac:dyDescent="0.25">
      <c r="B1228"/>
      <c r="C1228"/>
      <c r="F1228"/>
      <c r="H1228"/>
      <c r="J1228"/>
      <c r="L1228"/>
      <c r="N1228"/>
      <c r="P1228"/>
      <c r="R1228"/>
      <c r="S1228"/>
    </row>
    <row r="1229" spans="2:19" x14ac:dyDescent="0.25">
      <c r="B1229"/>
      <c r="C1229"/>
      <c r="F1229"/>
      <c r="H1229"/>
      <c r="J1229"/>
      <c r="L1229"/>
      <c r="N1229"/>
      <c r="P1229"/>
      <c r="R1229"/>
      <c r="S1229"/>
    </row>
    <row r="1230" spans="2:19" x14ac:dyDescent="0.25">
      <c r="B1230"/>
      <c r="C1230"/>
      <c r="F1230"/>
      <c r="H1230"/>
      <c r="J1230"/>
      <c r="L1230"/>
      <c r="N1230"/>
      <c r="P1230"/>
      <c r="R1230"/>
      <c r="S1230"/>
    </row>
    <row r="1231" spans="2:19" x14ac:dyDescent="0.25">
      <c r="B1231"/>
      <c r="C1231"/>
      <c r="F1231"/>
      <c r="H1231"/>
      <c r="J1231"/>
      <c r="L1231"/>
      <c r="N1231"/>
      <c r="P1231"/>
      <c r="R1231"/>
      <c r="S1231"/>
    </row>
    <row r="1232" spans="2:19" x14ac:dyDescent="0.25">
      <c r="B1232"/>
      <c r="C1232"/>
      <c r="F1232"/>
      <c r="H1232"/>
      <c r="J1232"/>
      <c r="L1232"/>
      <c r="N1232"/>
      <c r="P1232"/>
      <c r="R1232"/>
      <c r="S1232"/>
    </row>
    <row r="1233" spans="2:19" x14ac:dyDescent="0.25">
      <c r="B1233"/>
      <c r="C1233"/>
      <c r="F1233"/>
      <c r="H1233"/>
      <c r="J1233"/>
      <c r="L1233"/>
      <c r="N1233"/>
      <c r="P1233"/>
      <c r="R1233"/>
      <c r="S1233"/>
    </row>
    <row r="1234" spans="2:19" x14ac:dyDescent="0.25">
      <c r="B1234"/>
      <c r="C1234"/>
      <c r="F1234"/>
      <c r="H1234"/>
      <c r="J1234"/>
      <c r="L1234"/>
      <c r="N1234"/>
      <c r="P1234"/>
      <c r="R1234"/>
      <c r="S1234"/>
    </row>
    <row r="1235" spans="2:19" x14ac:dyDescent="0.25">
      <c r="B1235"/>
      <c r="C1235"/>
      <c r="F1235"/>
      <c r="H1235"/>
      <c r="J1235"/>
      <c r="L1235"/>
      <c r="N1235"/>
      <c r="P1235"/>
      <c r="R1235"/>
      <c r="S1235"/>
    </row>
    <row r="1236" spans="2:19" x14ac:dyDescent="0.25">
      <c r="B1236"/>
      <c r="C1236"/>
      <c r="F1236"/>
      <c r="H1236"/>
      <c r="J1236"/>
      <c r="L1236"/>
      <c r="N1236"/>
      <c r="P1236"/>
      <c r="R1236"/>
      <c r="S1236"/>
    </row>
    <row r="1237" spans="2:19" x14ac:dyDescent="0.25">
      <c r="B1237"/>
      <c r="C1237"/>
      <c r="F1237"/>
      <c r="H1237"/>
      <c r="J1237"/>
      <c r="L1237"/>
      <c r="N1237"/>
      <c r="P1237"/>
      <c r="R1237"/>
      <c r="S1237"/>
    </row>
    <row r="1238" spans="2:19" x14ac:dyDescent="0.25">
      <c r="B1238"/>
      <c r="C1238"/>
      <c r="F1238"/>
      <c r="H1238"/>
      <c r="J1238"/>
      <c r="L1238"/>
      <c r="N1238"/>
      <c r="P1238"/>
      <c r="R1238"/>
      <c r="S1238"/>
    </row>
    <row r="1239" spans="2:19" x14ac:dyDescent="0.25">
      <c r="B1239"/>
      <c r="C1239"/>
      <c r="F1239"/>
      <c r="H1239"/>
      <c r="J1239"/>
      <c r="L1239"/>
      <c r="N1239"/>
      <c r="P1239"/>
      <c r="R1239"/>
      <c r="S1239"/>
    </row>
    <row r="1240" spans="2:19" x14ac:dyDescent="0.25">
      <c r="B1240"/>
      <c r="C1240"/>
      <c r="F1240"/>
      <c r="H1240"/>
      <c r="J1240"/>
      <c r="L1240"/>
      <c r="N1240"/>
      <c r="P1240"/>
      <c r="R1240"/>
      <c r="S1240"/>
    </row>
    <row r="1241" spans="2:19" x14ac:dyDescent="0.25">
      <c r="B1241"/>
      <c r="C1241"/>
      <c r="F1241"/>
      <c r="H1241"/>
      <c r="J1241"/>
      <c r="L1241"/>
      <c r="N1241"/>
      <c r="P1241"/>
      <c r="R1241"/>
      <c r="S1241"/>
    </row>
    <row r="1242" spans="2:19" x14ac:dyDescent="0.25">
      <c r="B1242"/>
      <c r="C1242"/>
      <c r="F1242"/>
      <c r="H1242"/>
      <c r="J1242"/>
      <c r="L1242"/>
      <c r="N1242"/>
      <c r="P1242"/>
      <c r="R1242"/>
      <c r="S1242"/>
    </row>
    <row r="1243" spans="2:19" x14ac:dyDescent="0.25">
      <c r="B1243"/>
      <c r="C1243"/>
      <c r="F1243"/>
      <c r="H1243"/>
      <c r="J1243"/>
      <c r="L1243"/>
      <c r="N1243"/>
      <c r="P1243"/>
      <c r="R1243"/>
      <c r="S1243"/>
    </row>
    <row r="1244" spans="2:19" x14ac:dyDescent="0.25">
      <c r="B1244"/>
      <c r="C1244"/>
      <c r="F1244"/>
      <c r="H1244"/>
      <c r="J1244"/>
      <c r="L1244"/>
      <c r="N1244"/>
      <c r="P1244"/>
      <c r="R1244"/>
      <c r="S1244"/>
    </row>
    <row r="1245" spans="2:19" x14ac:dyDescent="0.25">
      <c r="B1245"/>
      <c r="C1245"/>
      <c r="F1245"/>
      <c r="H1245"/>
      <c r="J1245"/>
      <c r="L1245"/>
      <c r="N1245"/>
      <c r="P1245"/>
      <c r="R1245"/>
      <c r="S1245"/>
    </row>
    <row r="1246" spans="2:19" x14ac:dyDescent="0.25">
      <c r="B1246"/>
      <c r="C1246"/>
      <c r="F1246"/>
      <c r="H1246"/>
      <c r="J1246"/>
      <c r="L1246"/>
      <c r="N1246"/>
      <c r="P1246"/>
      <c r="R1246"/>
      <c r="S1246"/>
    </row>
    <row r="1247" spans="2:19" x14ac:dyDescent="0.25">
      <c r="B1247"/>
      <c r="C1247"/>
      <c r="F1247"/>
      <c r="H1247"/>
      <c r="J1247"/>
      <c r="L1247"/>
      <c r="N1247"/>
      <c r="P1247"/>
      <c r="R1247"/>
      <c r="S1247"/>
    </row>
    <row r="1248" spans="2:19" x14ac:dyDescent="0.25">
      <c r="B1248"/>
      <c r="C1248"/>
      <c r="F1248"/>
      <c r="H1248"/>
      <c r="J1248"/>
      <c r="L1248"/>
      <c r="N1248"/>
      <c r="P1248"/>
      <c r="R1248"/>
      <c r="S1248"/>
    </row>
    <row r="1249" spans="2:19" x14ac:dyDescent="0.25">
      <c r="B1249"/>
      <c r="C1249"/>
      <c r="F1249"/>
      <c r="H1249"/>
      <c r="J1249"/>
      <c r="L1249"/>
      <c r="N1249"/>
      <c r="P1249"/>
      <c r="R1249"/>
      <c r="S1249"/>
    </row>
    <row r="1250" spans="2:19" x14ac:dyDescent="0.25">
      <c r="B1250"/>
      <c r="C1250"/>
      <c r="F1250"/>
      <c r="H1250"/>
      <c r="J1250"/>
      <c r="L1250"/>
      <c r="N1250"/>
      <c r="P1250"/>
      <c r="R1250"/>
      <c r="S1250"/>
    </row>
    <row r="1251" spans="2:19" x14ac:dyDescent="0.25">
      <c r="B1251"/>
      <c r="C1251"/>
      <c r="F1251"/>
      <c r="H1251"/>
      <c r="J1251"/>
      <c r="L1251"/>
      <c r="N1251"/>
      <c r="P1251"/>
      <c r="R1251"/>
      <c r="S1251"/>
    </row>
    <row r="1252" spans="2:19" x14ac:dyDescent="0.25">
      <c r="B1252"/>
      <c r="C1252"/>
      <c r="F1252"/>
      <c r="H1252"/>
      <c r="J1252"/>
      <c r="L1252"/>
      <c r="N1252"/>
      <c r="P1252"/>
      <c r="R1252"/>
      <c r="S1252"/>
    </row>
    <row r="1253" spans="2:19" x14ac:dyDescent="0.25">
      <c r="B1253"/>
      <c r="C1253"/>
      <c r="F1253"/>
      <c r="H1253"/>
      <c r="J1253"/>
      <c r="L1253"/>
      <c r="N1253"/>
      <c r="P1253"/>
      <c r="R1253"/>
      <c r="S1253"/>
    </row>
    <row r="1254" spans="2:19" x14ac:dyDescent="0.25">
      <c r="B1254"/>
      <c r="C1254"/>
      <c r="F1254"/>
      <c r="H1254"/>
      <c r="J1254"/>
      <c r="L1254"/>
      <c r="N1254"/>
      <c r="P1254"/>
      <c r="R1254"/>
      <c r="S1254"/>
    </row>
    <row r="1255" spans="2:19" x14ac:dyDescent="0.25">
      <c r="B1255"/>
      <c r="C1255"/>
      <c r="F1255"/>
      <c r="H1255"/>
      <c r="J1255"/>
      <c r="L1255"/>
      <c r="N1255"/>
      <c r="P1255"/>
      <c r="R1255"/>
      <c r="S1255"/>
    </row>
    <row r="1256" spans="2:19" x14ac:dyDescent="0.25">
      <c r="B1256"/>
      <c r="C1256"/>
      <c r="F1256"/>
      <c r="H1256"/>
      <c r="J1256"/>
      <c r="L1256"/>
      <c r="N1256"/>
      <c r="P1256"/>
      <c r="R1256"/>
      <c r="S1256"/>
    </row>
    <row r="1257" spans="2:19" x14ac:dyDescent="0.25">
      <c r="B1257"/>
      <c r="C1257"/>
      <c r="F1257"/>
      <c r="H1257"/>
      <c r="J1257"/>
      <c r="L1257"/>
      <c r="N1257"/>
      <c r="P1257"/>
      <c r="R1257"/>
      <c r="S1257"/>
    </row>
    <row r="1258" spans="2:19" x14ac:dyDescent="0.25">
      <c r="B1258"/>
      <c r="C1258"/>
      <c r="F1258"/>
      <c r="H1258"/>
      <c r="J1258"/>
      <c r="L1258"/>
      <c r="N1258"/>
      <c r="P1258"/>
      <c r="R1258"/>
      <c r="S1258"/>
    </row>
    <row r="1259" spans="2:19" x14ac:dyDescent="0.25">
      <c r="B1259"/>
      <c r="C1259"/>
      <c r="F1259"/>
      <c r="H1259"/>
      <c r="J1259"/>
      <c r="L1259"/>
      <c r="N1259"/>
      <c r="P1259"/>
      <c r="R1259"/>
      <c r="S1259"/>
    </row>
    <row r="1260" spans="2:19" x14ac:dyDescent="0.25">
      <c r="B1260"/>
      <c r="C1260"/>
      <c r="F1260"/>
      <c r="H1260"/>
      <c r="J1260"/>
      <c r="L1260"/>
      <c r="N1260"/>
      <c r="P1260"/>
      <c r="R1260"/>
      <c r="S1260"/>
    </row>
    <row r="1261" spans="2:19" x14ac:dyDescent="0.25">
      <c r="B1261"/>
      <c r="C1261"/>
      <c r="F1261"/>
      <c r="H1261"/>
      <c r="J1261"/>
      <c r="L1261"/>
      <c r="N1261"/>
      <c r="P1261"/>
      <c r="R1261"/>
      <c r="S1261"/>
    </row>
    <row r="1262" spans="2:19" x14ac:dyDescent="0.25">
      <c r="B1262"/>
      <c r="C1262"/>
      <c r="F1262"/>
      <c r="H1262"/>
      <c r="J1262"/>
      <c r="L1262"/>
      <c r="N1262"/>
      <c r="P1262"/>
      <c r="R1262"/>
      <c r="S1262"/>
    </row>
    <row r="1263" spans="2:19" x14ac:dyDescent="0.25">
      <c r="B1263"/>
      <c r="C1263"/>
      <c r="F1263"/>
      <c r="H1263"/>
      <c r="J1263"/>
      <c r="L1263"/>
      <c r="N1263"/>
      <c r="P1263"/>
      <c r="R1263"/>
      <c r="S1263"/>
    </row>
    <row r="1264" spans="2:19" x14ac:dyDescent="0.25">
      <c r="B1264"/>
      <c r="C1264"/>
      <c r="F1264"/>
      <c r="H1264"/>
      <c r="J1264"/>
      <c r="L1264"/>
      <c r="N1264"/>
      <c r="P1264"/>
      <c r="R1264"/>
      <c r="S1264"/>
    </row>
    <row r="1265" spans="2:19" x14ac:dyDescent="0.25">
      <c r="B1265"/>
      <c r="C1265"/>
      <c r="F1265"/>
      <c r="H1265"/>
      <c r="J1265"/>
      <c r="L1265"/>
      <c r="N1265"/>
      <c r="P1265"/>
      <c r="R1265"/>
      <c r="S1265"/>
    </row>
    <row r="1266" spans="2:19" x14ac:dyDescent="0.25">
      <c r="B1266"/>
      <c r="C1266"/>
      <c r="F1266"/>
      <c r="H1266"/>
      <c r="J1266"/>
      <c r="L1266"/>
      <c r="N1266"/>
      <c r="P1266"/>
      <c r="R1266"/>
      <c r="S1266"/>
    </row>
    <row r="1267" spans="2:19" x14ac:dyDescent="0.25">
      <c r="B1267"/>
      <c r="C1267"/>
      <c r="F1267"/>
      <c r="H1267"/>
      <c r="J1267"/>
      <c r="L1267"/>
      <c r="N1267"/>
      <c r="P1267"/>
      <c r="R1267"/>
      <c r="S1267"/>
    </row>
    <row r="1268" spans="2:19" x14ac:dyDescent="0.25">
      <c r="B1268"/>
      <c r="C1268"/>
      <c r="F1268"/>
      <c r="H1268"/>
      <c r="J1268"/>
      <c r="L1268"/>
      <c r="N1268"/>
      <c r="P1268"/>
      <c r="R1268"/>
      <c r="S1268"/>
    </row>
    <row r="1269" spans="2:19" x14ac:dyDescent="0.25">
      <c r="B1269"/>
      <c r="C1269"/>
      <c r="F1269"/>
      <c r="H1269"/>
      <c r="J1269"/>
      <c r="L1269"/>
      <c r="N1269"/>
      <c r="P1269"/>
      <c r="R1269"/>
      <c r="S1269"/>
    </row>
    <row r="1270" spans="2:19" x14ac:dyDescent="0.25">
      <c r="B1270"/>
      <c r="C1270"/>
      <c r="F1270"/>
      <c r="H1270"/>
      <c r="J1270"/>
      <c r="L1270"/>
      <c r="N1270"/>
      <c r="P1270"/>
      <c r="R1270"/>
      <c r="S1270"/>
    </row>
    <row r="1271" spans="2:19" x14ac:dyDescent="0.25">
      <c r="B1271"/>
      <c r="C1271"/>
      <c r="F1271"/>
      <c r="H1271"/>
      <c r="J1271"/>
      <c r="L1271"/>
      <c r="N1271"/>
      <c r="P1271"/>
      <c r="R1271"/>
      <c r="S1271"/>
    </row>
    <row r="1272" spans="2:19" x14ac:dyDescent="0.25">
      <c r="B1272"/>
      <c r="C1272"/>
      <c r="F1272"/>
      <c r="H1272"/>
      <c r="J1272"/>
      <c r="L1272"/>
      <c r="N1272"/>
      <c r="P1272"/>
      <c r="R1272"/>
      <c r="S1272"/>
    </row>
    <row r="1273" spans="2:19" x14ac:dyDescent="0.25">
      <c r="B1273"/>
      <c r="C1273"/>
      <c r="F1273"/>
      <c r="H1273"/>
      <c r="J1273"/>
      <c r="L1273"/>
      <c r="N1273"/>
      <c r="P1273"/>
      <c r="R1273"/>
      <c r="S1273"/>
    </row>
    <row r="1274" spans="2:19" x14ac:dyDescent="0.25">
      <c r="B1274"/>
      <c r="C1274"/>
      <c r="F1274"/>
      <c r="H1274"/>
      <c r="J1274"/>
      <c r="L1274"/>
      <c r="N1274"/>
      <c r="P1274"/>
      <c r="R1274"/>
      <c r="S1274"/>
    </row>
    <row r="1275" spans="2:19" x14ac:dyDescent="0.25">
      <c r="B1275"/>
      <c r="C1275"/>
      <c r="F1275"/>
      <c r="H1275"/>
      <c r="J1275"/>
      <c r="L1275"/>
      <c r="N1275"/>
      <c r="P1275"/>
      <c r="R1275"/>
      <c r="S1275"/>
    </row>
    <row r="1276" spans="2:19" x14ac:dyDescent="0.25">
      <c r="B1276"/>
      <c r="C1276"/>
      <c r="F1276"/>
      <c r="H1276"/>
      <c r="J1276"/>
      <c r="L1276"/>
      <c r="N1276"/>
      <c r="P1276"/>
      <c r="R1276"/>
      <c r="S1276"/>
    </row>
    <row r="1277" spans="2:19" x14ac:dyDescent="0.25">
      <c r="B1277"/>
      <c r="C1277"/>
      <c r="F1277"/>
      <c r="H1277"/>
      <c r="J1277"/>
      <c r="L1277"/>
      <c r="N1277"/>
      <c r="P1277"/>
      <c r="R1277"/>
      <c r="S1277"/>
    </row>
    <row r="1278" spans="2:19" x14ac:dyDescent="0.25">
      <c r="B1278"/>
      <c r="C1278"/>
      <c r="F1278"/>
      <c r="H1278"/>
      <c r="J1278"/>
      <c r="L1278"/>
      <c r="N1278"/>
      <c r="P1278"/>
      <c r="R1278"/>
      <c r="S1278"/>
    </row>
    <row r="1279" spans="2:19" x14ac:dyDescent="0.25">
      <c r="B1279"/>
      <c r="C1279"/>
      <c r="F1279"/>
      <c r="H1279"/>
      <c r="J1279"/>
      <c r="L1279"/>
      <c r="N1279"/>
      <c r="P1279"/>
      <c r="R1279"/>
      <c r="S1279"/>
    </row>
    <row r="1280" spans="2:19" x14ac:dyDescent="0.25">
      <c r="B1280"/>
      <c r="C1280"/>
      <c r="F1280"/>
      <c r="H1280"/>
      <c r="J1280"/>
      <c r="L1280"/>
      <c r="N1280"/>
      <c r="P1280"/>
      <c r="R1280"/>
      <c r="S1280"/>
    </row>
    <row r="1281" spans="2:19" x14ac:dyDescent="0.25">
      <c r="B1281"/>
      <c r="C1281"/>
      <c r="F1281"/>
      <c r="H1281"/>
      <c r="J1281"/>
      <c r="L1281"/>
      <c r="N1281"/>
      <c r="P1281"/>
      <c r="R1281"/>
      <c r="S1281"/>
    </row>
    <row r="1282" spans="2:19" x14ac:dyDescent="0.25">
      <c r="B1282"/>
      <c r="C1282"/>
      <c r="F1282"/>
      <c r="H1282"/>
      <c r="J1282"/>
      <c r="L1282"/>
      <c r="N1282"/>
      <c r="P1282"/>
      <c r="R1282"/>
      <c r="S1282"/>
    </row>
    <row r="1283" spans="2:19" x14ac:dyDescent="0.25">
      <c r="B1283"/>
      <c r="C1283"/>
      <c r="F1283"/>
      <c r="H1283"/>
      <c r="J1283"/>
      <c r="L1283"/>
      <c r="N1283"/>
      <c r="P1283"/>
      <c r="R1283"/>
      <c r="S1283"/>
    </row>
    <row r="1284" spans="2:19" x14ac:dyDescent="0.25">
      <c r="B1284"/>
      <c r="C1284"/>
      <c r="F1284"/>
      <c r="H1284"/>
      <c r="J1284"/>
      <c r="L1284"/>
      <c r="N1284"/>
      <c r="P1284"/>
      <c r="R1284"/>
      <c r="S1284"/>
    </row>
    <row r="1285" spans="2:19" x14ac:dyDescent="0.25">
      <c r="B1285"/>
      <c r="C1285"/>
      <c r="F1285"/>
      <c r="H1285"/>
      <c r="J1285"/>
      <c r="L1285"/>
      <c r="N1285"/>
      <c r="P1285"/>
      <c r="R1285"/>
      <c r="S1285"/>
    </row>
    <row r="1286" spans="2:19" x14ac:dyDescent="0.25">
      <c r="B1286"/>
      <c r="C1286"/>
      <c r="F1286"/>
      <c r="H1286"/>
      <c r="J1286"/>
      <c r="L1286"/>
      <c r="N1286"/>
      <c r="P1286"/>
      <c r="R1286"/>
      <c r="S1286"/>
    </row>
    <row r="1287" spans="2:19" x14ac:dyDescent="0.25">
      <c r="B1287"/>
      <c r="C1287"/>
      <c r="F1287"/>
      <c r="H1287"/>
      <c r="J1287"/>
      <c r="L1287"/>
      <c r="N1287"/>
      <c r="P1287"/>
      <c r="R1287"/>
      <c r="S1287"/>
    </row>
    <row r="1288" spans="2:19" x14ac:dyDescent="0.25">
      <c r="B1288"/>
      <c r="C1288"/>
      <c r="F1288"/>
      <c r="H1288"/>
      <c r="J1288"/>
      <c r="L1288"/>
      <c r="N1288"/>
      <c r="P1288"/>
      <c r="R1288"/>
      <c r="S1288"/>
    </row>
    <row r="1289" spans="2:19" x14ac:dyDescent="0.25">
      <c r="B1289"/>
      <c r="C1289"/>
      <c r="F1289"/>
      <c r="H1289"/>
      <c r="J1289"/>
      <c r="L1289"/>
      <c r="N1289"/>
      <c r="P1289"/>
      <c r="R1289"/>
      <c r="S1289"/>
    </row>
    <row r="1290" spans="2:19" x14ac:dyDescent="0.25">
      <c r="B1290"/>
      <c r="C1290"/>
      <c r="F1290"/>
      <c r="H1290"/>
      <c r="J1290"/>
      <c r="L1290"/>
      <c r="N1290"/>
      <c r="P1290"/>
      <c r="R1290"/>
      <c r="S1290"/>
    </row>
    <row r="1291" spans="2:19" x14ac:dyDescent="0.25">
      <c r="B1291"/>
      <c r="C1291"/>
      <c r="F1291"/>
      <c r="H1291"/>
      <c r="J1291"/>
      <c r="L1291"/>
      <c r="N1291"/>
      <c r="P1291"/>
      <c r="R1291"/>
      <c r="S1291"/>
    </row>
    <row r="1292" spans="2:19" x14ac:dyDescent="0.25">
      <c r="B1292"/>
      <c r="C1292"/>
      <c r="F1292"/>
      <c r="H1292"/>
      <c r="J1292"/>
      <c r="L1292"/>
      <c r="N1292"/>
      <c r="P1292"/>
      <c r="R1292"/>
      <c r="S1292"/>
    </row>
    <row r="1293" spans="2:19" x14ac:dyDescent="0.25">
      <c r="B1293"/>
      <c r="C1293"/>
      <c r="F1293"/>
      <c r="H1293"/>
      <c r="J1293"/>
      <c r="L1293"/>
      <c r="N1293"/>
      <c r="P1293"/>
      <c r="R1293"/>
      <c r="S1293"/>
    </row>
    <row r="1294" spans="2:19" x14ac:dyDescent="0.25">
      <c r="B1294"/>
      <c r="C1294"/>
      <c r="F1294"/>
      <c r="H1294"/>
      <c r="J1294"/>
      <c r="L1294"/>
      <c r="N1294"/>
      <c r="P1294"/>
      <c r="R1294"/>
      <c r="S1294"/>
    </row>
    <row r="1295" spans="2:19" x14ac:dyDescent="0.25">
      <c r="B1295"/>
      <c r="C1295"/>
      <c r="F1295"/>
      <c r="H1295"/>
      <c r="J1295"/>
      <c r="L1295"/>
      <c r="N1295"/>
      <c r="P1295"/>
      <c r="R1295"/>
      <c r="S1295"/>
    </row>
    <row r="1296" spans="2:19" x14ac:dyDescent="0.25">
      <c r="B1296"/>
      <c r="C1296"/>
      <c r="F1296"/>
      <c r="H1296"/>
      <c r="J1296"/>
      <c r="L1296"/>
      <c r="N1296"/>
      <c r="P1296"/>
      <c r="R1296"/>
      <c r="S1296"/>
    </row>
    <row r="1297" spans="2:19" x14ac:dyDescent="0.25">
      <c r="B1297"/>
      <c r="C1297"/>
      <c r="F1297"/>
      <c r="H1297"/>
      <c r="J1297"/>
      <c r="L1297"/>
      <c r="N1297"/>
      <c r="P1297"/>
      <c r="R1297"/>
      <c r="S1297"/>
    </row>
    <row r="1298" spans="2:19" x14ac:dyDescent="0.25">
      <c r="B1298"/>
      <c r="C1298"/>
      <c r="F1298"/>
      <c r="H1298"/>
      <c r="J1298"/>
      <c r="L1298"/>
      <c r="N1298"/>
      <c r="P1298"/>
      <c r="R1298"/>
      <c r="S1298"/>
    </row>
    <row r="1299" spans="2:19" x14ac:dyDescent="0.25">
      <c r="B1299"/>
      <c r="C1299"/>
      <c r="F1299"/>
      <c r="H1299"/>
      <c r="J1299"/>
      <c r="L1299"/>
      <c r="N1299"/>
      <c r="P1299"/>
      <c r="R1299"/>
      <c r="S1299"/>
    </row>
    <row r="1300" spans="2:19" x14ac:dyDescent="0.25">
      <c r="B1300"/>
      <c r="C1300"/>
      <c r="F1300"/>
      <c r="H1300"/>
      <c r="J1300"/>
      <c r="L1300"/>
      <c r="N1300"/>
      <c r="P1300"/>
      <c r="R1300"/>
      <c r="S1300"/>
    </row>
    <row r="1301" spans="2:19" x14ac:dyDescent="0.25">
      <c r="B1301"/>
      <c r="C1301"/>
      <c r="F1301"/>
      <c r="H1301"/>
      <c r="J1301"/>
      <c r="L1301"/>
      <c r="N1301"/>
      <c r="P1301"/>
      <c r="R1301"/>
      <c r="S1301"/>
    </row>
    <row r="1302" spans="2:19" x14ac:dyDescent="0.25">
      <c r="B1302"/>
      <c r="C1302"/>
      <c r="F1302"/>
      <c r="H1302"/>
      <c r="J1302"/>
      <c r="L1302"/>
      <c r="N1302"/>
      <c r="P1302"/>
      <c r="R1302"/>
      <c r="S1302"/>
    </row>
    <row r="1303" spans="2:19" x14ac:dyDescent="0.25">
      <c r="B1303"/>
      <c r="C1303"/>
      <c r="F1303"/>
      <c r="H1303"/>
      <c r="J1303"/>
      <c r="L1303"/>
      <c r="N1303"/>
      <c r="P1303"/>
      <c r="R1303"/>
      <c r="S1303"/>
    </row>
    <row r="1304" spans="2:19" x14ac:dyDescent="0.25">
      <c r="B1304"/>
      <c r="C1304"/>
      <c r="F1304"/>
      <c r="H1304"/>
      <c r="J1304"/>
      <c r="L1304"/>
      <c r="N1304"/>
      <c r="P1304"/>
      <c r="R1304"/>
      <c r="S1304"/>
    </row>
    <row r="1305" spans="2:19" x14ac:dyDescent="0.25">
      <c r="B1305"/>
      <c r="C1305"/>
      <c r="F1305"/>
      <c r="H1305"/>
      <c r="J1305"/>
      <c r="L1305"/>
      <c r="N1305"/>
      <c r="P1305"/>
      <c r="R1305"/>
      <c r="S1305"/>
    </row>
    <row r="1306" spans="2:19" x14ac:dyDescent="0.25">
      <c r="B1306"/>
      <c r="C1306"/>
      <c r="F1306"/>
      <c r="H1306"/>
      <c r="J1306"/>
      <c r="L1306"/>
      <c r="N1306"/>
      <c r="P1306"/>
      <c r="R1306"/>
      <c r="S1306"/>
    </row>
    <row r="1307" spans="2:19" x14ac:dyDescent="0.25">
      <c r="B1307"/>
      <c r="C1307"/>
      <c r="F1307"/>
      <c r="H1307"/>
      <c r="J1307"/>
      <c r="L1307"/>
      <c r="N1307"/>
      <c r="P1307"/>
      <c r="R1307"/>
      <c r="S1307"/>
    </row>
    <row r="1308" spans="2:19" x14ac:dyDescent="0.25">
      <c r="B1308"/>
      <c r="C1308"/>
      <c r="F1308"/>
      <c r="H1308"/>
      <c r="J1308"/>
      <c r="L1308"/>
      <c r="N1308"/>
      <c r="P1308"/>
      <c r="R1308"/>
      <c r="S1308"/>
    </row>
    <row r="1309" spans="2:19" x14ac:dyDescent="0.25">
      <c r="B1309"/>
      <c r="C1309"/>
      <c r="F1309"/>
      <c r="H1309"/>
      <c r="J1309"/>
      <c r="L1309"/>
      <c r="N1309"/>
      <c r="P1309"/>
      <c r="R1309"/>
      <c r="S1309"/>
    </row>
    <row r="1310" spans="2:19" x14ac:dyDescent="0.25">
      <c r="B1310"/>
      <c r="C1310"/>
      <c r="F1310"/>
      <c r="H1310"/>
      <c r="J1310"/>
      <c r="L1310"/>
      <c r="N1310"/>
      <c r="P1310"/>
      <c r="R1310"/>
      <c r="S1310"/>
    </row>
    <row r="1311" spans="2:19" x14ac:dyDescent="0.25">
      <c r="B1311"/>
      <c r="C1311"/>
      <c r="F1311"/>
      <c r="H1311"/>
      <c r="J1311"/>
      <c r="L1311"/>
      <c r="N1311"/>
      <c r="P1311"/>
      <c r="R1311"/>
      <c r="S1311"/>
    </row>
    <row r="1312" spans="2:19" x14ac:dyDescent="0.25">
      <c r="B1312"/>
      <c r="C1312"/>
      <c r="F1312"/>
      <c r="H1312"/>
      <c r="J1312"/>
      <c r="L1312"/>
      <c r="N1312"/>
      <c r="P1312"/>
      <c r="R1312"/>
      <c r="S1312"/>
    </row>
    <row r="1313" spans="2:19" x14ac:dyDescent="0.25">
      <c r="B1313"/>
      <c r="C1313"/>
      <c r="F1313"/>
      <c r="H1313"/>
      <c r="J1313"/>
      <c r="L1313"/>
      <c r="N1313"/>
      <c r="P1313"/>
      <c r="R1313"/>
      <c r="S1313"/>
    </row>
    <row r="1314" spans="2:19" x14ac:dyDescent="0.25">
      <c r="B1314"/>
      <c r="C1314"/>
      <c r="F1314"/>
      <c r="H1314"/>
      <c r="J1314"/>
      <c r="L1314"/>
      <c r="N1314"/>
      <c r="P1314"/>
      <c r="R1314"/>
      <c r="S1314"/>
    </row>
    <row r="1315" spans="2:19" x14ac:dyDescent="0.25">
      <c r="B1315"/>
      <c r="C1315"/>
      <c r="F1315"/>
      <c r="H1315"/>
      <c r="J1315"/>
      <c r="L1315"/>
      <c r="N1315"/>
      <c r="P1315"/>
      <c r="R1315"/>
      <c r="S1315"/>
    </row>
    <row r="1316" spans="2:19" x14ac:dyDescent="0.25">
      <c r="B1316"/>
      <c r="C1316"/>
      <c r="F1316"/>
      <c r="H1316"/>
      <c r="J1316"/>
      <c r="L1316"/>
      <c r="N1316"/>
      <c r="P1316"/>
      <c r="R1316"/>
      <c r="S1316"/>
    </row>
    <row r="1317" spans="2:19" x14ac:dyDescent="0.25">
      <c r="B1317"/>
      <c r="C1317"/>
      <c r="F1317"/>
      <c r="H1317"/>
      <c r="J1317"/>
      <c r="L1317"/>
      <c r="N1317"/>
      <c r="P1317"/>
      <c r="R1317"/>
      <c r="S1317"/>
    </row>
    <row r="1318" spans="2:19" x14ac:dyDescent="0.25">
      <c r="B1318"/>
      <c r="C1318"/>
      <c r="F1318"/>
      <c r="H1318"/>
      <c r="J1318"/>
      <c r="L1318"/>
      <c r="N1318"/>
      <c r="P1318"/>
      <c r="R1318"/>
      <c r="S1318"/>
    </row>
    <row r="1319" spans="2:19" x14ac:dyDescent="0.25">
      <c r="B1319"/>
      <c r="C1319"/>
      <c r="F1319"/>
      <c r="H1319"/>
      <c r="J1319"/>
      <c r="L1319"/>
      <c r="N1319"/>
      <c r="P1319"/>
      <c r="R1319"/>
      <c r="S1319"/>
    </row>
    <row r="1320" spans="2:19" x14ac:dyDescent="0.25">
      <c r="B1320"/>
      <c r="C1320"/>
      <c r="F1320"/>
      <c r="H1320"/>
      <c r="J1320"/>
      <c r="L1320"/>
      <c r="N1320"/>
      <c r="P1320"/>
      <c r="R1320"/>
      <c r="S1320"/>
    </row>
    <row r="1321" spans="2:19" x14ac:dyDescent="0.25">
      <c r="B1321"/>
      <c r="C1321"/>
      <c r="F1321"/>
      <c r="H1321"/>
      <c r="J1321"/>
      <c r="L1321"/>
      <c r="N1321"/>
      <c r="P1321"/>
      <c r="R1321"/>
      <c r="S1321"/>
    </row>
    <row r="1322" spans="2:19" x14ac:dyDescent="0.25">
      <c r="B1322"/>
      <c r="C1322"/>
      <c r="F1322"/>
      <c r="H1322"/>
      <c r="J1322"/>
      <c r="L1322"/>
      <c r="N1322"/>
      <c r="P1322"/>
      <c r="R1322"/>
      <c r="S1322"/>
    </row>
    <row r="1323" spans="2:19" x14ac:dyDescent="0.25">
      <c r="B1323"/>
      <c r="C1323"/>
      <c r="F1323"/>
      <c r="H1323"/>
      <c r="J1323"/>
      <c r="L1323"/>
      <c r="N1323"/>
      <c r="P1323"/>
      <c r="R1323"/>
      <c r="S1323"/>
    </row>
    <row r="1324" spans="2:19" x14ac:dyDescent="0.25">
      <c r="B1324"/>
      <c r="C1324"/>
      <c r="F1324"/>
      <c r="H1324"/>
      <c r="J1324"/>
      <c r="L1324"/>
      <c r="N1324"/>
      <c r="P1324"/>
      <c r="R1324"/>
      <c r="S1324"/>
    </row>
    <row r="1325" spans="2:19" x14ac:dyDescent="0.25">
      <c r="B1325"/>
      <c r="C1325"/>
      <c r="F1325"/>
      <c r="H1325"/>
      <c r="J1325"/>
      <c r="L1325"/>
      <c r="N1325"/>
      <c r="P1325"/>
      <c r="R1325"/>
      <c r="S1325"/>
    </row>
    <row r="1326" spans="2:19" x14ac:dyDescent="0.25">
      <c r="B1326"/>
      <c r="C1326"/>
      <c r="F1326"/>
      <c r="H1326"/>
      <c r="J1326"/>
      <c r="L1326"/>
      <c r="N1326"/>
      <c r="P1326"/>
      <c r="R1326"/>
      <c r="S1326"/>
    </row>
    <row r="1327" spans="2:19" x14ac:dyDescent="0.25">
      <c r="B1327"/>
      <c r="C1327"/>
      <c r="F1327"/>
      <c r="H1327"/>
      <c r="J1327"/>
      <c r="L1327"/>
      <c r="N1327"/>
      <c r="P1327"/>
      <c r="R1327"/>
      <c r="S1327"/>
    </row>
    <row r="1328" spans="2:19" x14ac:dyDescent="0.25">
      <c r="B1328"/>
      <c r="C1328"/>
      <c r="F1328"/>
      <c r="H1328"/>
      <c r="J1328"/>
      <c r="L1328"/>
      <c r="N1328"/>
      <c r="P1328"/>
      <c r="R1328"/>
      <c r="S1328"/>
    </row>
    <row r="1329" spans="2:19" x14ac:dyDescent="0.25">
      <c r="B1329"/>
      <c r="C1329"/>
      <c r="F1329"/>
      <c r="H1329"/>
      <c r="J1329"/>
      <c r="L1329"/>
      <c r="N1329"/>
      <c r="P1329"/>
      <c r="R1329"/>
      <c r="S1329"/>
    </row>
    <row r="1330" spans="2:19" x14ac:dyDescent="0.25">
      <c r="B1330"/>
      <c r="C1330"/>
      <c r="F1330"/>
      <c r="H1330"/>
      <c r="J1330"/>
      <c r="L1330"/>
      <c r="N1330"/>
      <c r="P1330"/>
      <c r="R1330"/>
      <c r="S1330"/>
    </row>
    <row r="1331" spans="2:19" x14ac:dyDescent="0.25">
      <c r="B1331"/>
      <c r="C1331"/>
      <c r="F1331"/>
      <c r="H1331"/>
      <c r="J1331"/>
      <c r="L1331"/>
      <c r="N1331"/>
      <c r="P1331"/>
      <c r="R1331"/>
      <c r="S1331"/>
    </row>
    <row r="1332" spans="2:19" x14ac:dyDescent="0.25">
      <c r="B1332"/>
      <c r="C1332"/>
      <c r="F1332"/>
      <c r="H1332"/>
      <c r="J1332"/>
      <c r="L1332"/>
      <c r="N1332"/>
      <c r="P1332"/>
      <c r="R1332"/>
      <c r="S1332"/>
    </row>
    <row r="1333" spans="2:19" x14ac:dyDescent="0.25">
      <c r="B1333"/>
      <c r="C1333"/>
      <c r="F1333"/>
      <c r="H1333"/>
      <c r="J1333"/>
      <c r="L1333"/>
      <c r="N1333"/>
      <c r="P1333"/>
      <c r="R1333"/>
      <c r="S1333"/>
    </row>
    <row r="1334" spans="2:19" x14ac:dyDescent="0.25">
      <c r="B1334"/>
      <c r="C1334"/>
      <c r="F1334"/>
      <c r="H1334"/>
      <c r="J1334"/>
      <c r="L1334"/>
      <c r="N1334"/>
      <c r="P1334"/>
      <c r="R1334"/>
      <c r="S1334"/>
    </row>
    <row r="1335" spans="2:19" x14ac:dyDescent="0.25">
      <c r="B1335"/>
      <c r="C1335"/>
      <c r="F1335"/>
      <c r="H1335"/>
      <c r="J1335"/>
      <c r="L1335"/>
      <c r="N1335"/>
      <c r="P1335"/>
      <c r="R1335"/>
      <c r="S1335"/>
    </row>
    <row r="1336" spans="2:19" x14ac:dyDescent="0.25">
      <c r="B1336"/>
      <c r="C1336"/>
      <c r="F1336"/>
      <c r="H1336"/>
      <c r="J1336"/>
      <c r="L1336"/>
      <c r="N1336"/>
      <c r="P1336"/>
      <c r="R1336"/>
      <c r="S1336"/>
    </row>
    <row r="1337" spans="2:19" x14ac:dyDescent="0.25">
      <c r="B1337"/>
      <c r="C1337"/>
      <c r="F1337"/>
      <c r="H1337"/>
      <c r="J1337"/>
      <c r="L1337"/>
      <c r="N1337"/>
      <c r="P1337"/>
      <c r="R1337"/>
      <c r="S1337"/>
    </row>
    <row r="1338" spans="2:19" x14ac:dyDescent="0.25">
      <c r="B1338"/>
      <c r="C1338"/>
      <c r="F1338"/>
      <c r="H1338"/>
      <c r="J1338"/>
      <c r="L1338"/>
      <c r="N1338"/>
      <c r="P1338"/>
      <c r="R1338"/>
      <c r="S1338"/>
    </row>
    <row r="1339" spans="2:19" x14ac:dyDescent="0.25">
      <c r="B1339"/>
      <c r="C1339"/>
      <c r="F1339"/>
      <c r="H1339"/>
      <c r="J1339"/>
      <c r="L1339"/>
      <c r="N1339"/>
      <c r="P1339"/>
      <c r="R1339"/>
      <c r="S1339"/>
    </row>
    <row r="1340" spans="2:19" x14ac:dyDescent="0.25">
      <c r="B1340"/>
      <c r="C1340"/>
      <c r="F1340"/>
      <c r="H1340"/>
      <c r="J1340"/>
      <c r="L1340"/>
      <c r="N1340"/>
      <c r="P1340"/>
      <c r="R1340"/>
      <c r="S1340"/>
    </row>
    <row r="1341" spans="2:19" x14ac:dyDescent="0.25">
      <c r="B1341"/>
      <c r="C1341"/>
      <c r="F1341"/>
      <c r="H1341"/>
      <c r="J1341"/>
      <c r="L1341"/>
      <c r="N1341"/>
      <c r="P1341"/>
      <c r="R1341"/>
      <c r="S1341"/>
    </row>
    <row r="1342" spans="2:19" x14ac:dyDescent="0.25">
      <c r="B1342"/>
      <c r="C1342"/>
      <c r="F1342"/>
      <c r="H1342"/>
      <c r="J1342"/>
      <c r="L1342"/>
      <c r="N1342"/>
      <c r="P1342"/>
      <c r="R1342"/>
      <c r="S1342"/>
    </row>
    <row r="1343" spans="2:19" x14ac:dyDescent="0.25">
      <c r="B1343"/>
      <c r="C1343"/>
      <c r="F1343"/>
      <c r="H1343"/>
      <c r="J1343"/>
      <c r="L1343"/>
      <c r="N1343"/>
      <c r="P1343"/>
      <c r="R1343"/>
      <c r="S1343"/>
    </row>
    <row r="1344" spans="2:19" x14ac:dyDescent="0.25">
      <c r="B1344"/>
      <c r="C1344"/>
      <c r="F1344"/>
      <c r="H1344"/>
      <c r="J1344"/>
      <c r="L1344"/>
      <c r="N1344"/>
      <c r="P1344"/>
      <c r="R1344"/>
      <c r="S1344"/>
    </row>
    <row r="1345" spans="2:19" x14ac:dyDescent="0.25">
      <c r="B1345"/>
      <c r="C1345"/>
      <c r="F1345"/>
      <c r="H1345"/>
      <c r="J1345"/>
      <c r="L1345"/>
      <c r="N1345"/>
      <c r="P1345"/>
      <c r="R1345"/>
      <c r="S1345"/>
    </row>
    <row r="1346" spans="2:19" x14ac:dyDescent="0.25">
      <c r="B1346"/>
      <c r="C1346"/>
      <c r="F1346"/>
      <c r="H1346"/>
      <c r="J1346"/>
      <c r="L1346"/>
      <c r="N1346"/>
      <c r="P1346"/>
      <c r="R1346"/>
      <c r="S1346"/>
    </row>
    <row r="1347" spans="2:19" x14ac:dyDescent="0.25">
      <c r="B1347"/>
      <c r="C1347"/>
      <c r="F1347"/>
      <c r="H1347"/>
      <c r="J1347"/>
      <c r="L1347"/>
      <c r="N1347"/>
      <c r="P1347"/>
      <c r="R1347"/>
      <c r="S1347"/>
    </row>
    <row r="1348" spans="2:19" x14ac:dyDescent="0.25">
      <c r="B1348"/>
      <c r="C1348"/>
      <c r="F1348"/>
      <c r="H1348"/>
      <c r="J1348"/>
      <c r="L1348"/>
      <c r="N1348"/>
      <c r="P1348"/>
      <c r="R1348"/>
      <c r="S1348"/>
    </row>
    <row r="1349" spans="2:19" x14ac:dyDescent="0.25">
      <c r="B1349"/>
      <c r="C1349"/>
      <c r="F1349"/>
      <c r="H1349"/>
      <c r="J1349"/>
      <c r="L1349"/>
      <c r="N1349"/>
      <c r="P1349"/>
      <c r="R1349"/>
      <c r="S1349"/>
    </row>
    <row r="1350" spans="2:19" x14ac:dyDescent="0.25">
      <c r="B1350"/>
      <c r="C1350"/>
      <c r="F1350"/>
      <c r="H1350"/>
      <c r="J1350"/>
      <c r="L1350"/>
      <c r="N1350"/>
      <c r="P1350"/>
      <c r="R1350"/>
      <c r="S1350"/>
    </row>
    <row r="1351" spans="2:19" x14ac:dyDescent="0.25">
      <c r="B1351"/>
      <c r="C1351"/>
      <c r="F1351"/>
      <c r="H1351"/>
      <c r="J1351"/>
      <c r="L1351"/>
      <c r="N1351"/>
      <c r="P1351"/>
      <c r="R1351"/>
      <c r="S1351"/>
    </row>
    <row r="1352" spans="2:19" x14ac:dyDescent="0.25">
      <c r="B1352"/>
      <c r="C1352"/>
      <c r="F1352"/>
      <c r="H1352"/>
      <c r="J1352"/>
      <c r="L1352"/>
      <c r="N1352"/>
      <c r="P1352"/>
      <c r="R1352"/>
      <c r="S1352"/>
    </row>
    <row r="1353" spans="2:19" x14ac:dyDescent="0.25">
      <c r="B1353"/>
      <c r="C1353"/>
      <c r="F1353"/>
      <c r="H1353"/>
      <c r="J1353"/>
      <c r="L1353"/>
      <c r="N1353"/>
      <c r="P1353"/>
      <c r="R1353"/>
      <c r="S1353"/>
    </row>
    <row r="1354" spans="2:19" x14ac:dyDescent="0.25">
      <c r="B1354"/>
      <c r="C1354"/>
      <c r="F1354"/>
      <c r="H1354"/>
      <c r="J1354"/>
      <c r="L1354"/>
      <c r="N1354"/>
      <c r="P1354"/>
      <c r="R1354"/>
      <c r="S1354"/>
    </row>
    <row r="1355" spans="2:19" x14ac:dyDescent="0.25">
      <c r="B1355"/>
      <c r="C1355"/>
      <c r="F1355"/>
      <c r="H1355"/>
      <c r="J1355"/>
      <c r="L1355"/>
      <c r="N1355"/>
      <c r="P1355"/>
      <c r="R1355"/>
      <c r="S1355"/>
    </row>
    <row r="1356" spans="2:19" x14ac:dyDescent="0.25">
      <c r="B1356"/>
      <c r="C1356"/>
      <c r="F1356"/>
      <c r="H1356"/>
      <c r="J1356"/>
      <c r="L1356"/>
      <c r="N1356"/>
      <c r="P1356"/>
      <c r="R1356"/>
      <c r="S1356"/>
    </row>
    <row r="1357" spans="2:19" x14ac:dyDescent="0.25">
      <c r="B1357"/>
      <c r="C1357"/>
      <c r="F1357"/>
      <c r="H1357"/>
      <c r="J1357"/>
      <c r="L1357"/>
      <c r="N1357"/>
      <c r="P1357"/>
      <c r="R1357"/>
      <c r="S1357"/>
    </row>
    <row r="1358" spans="2:19" x14ac:dyDescent="0.25">
      <c r="B1358"/>
      <c r="C1358"/>
      <c r="F1358"/>
      <c r="H1358"/>
      <c r="J1358"/>
      <c r="L1358"/>
      <c r="N1358"/>
      <c r="P1358"/>
      <c r="R1358"/>
      <c r="S1358"/>
    </row>
    <row r="1359" spans="2:19" x14ac:dyDescent="0.25">
      <c r="B1359"/>
      <c r="C1359"/>
      <c r="F1359"/>
      <c r="H1359"/>
      <c r="J1359"/>
      <c r="L1359"/>
      <c r="N1359"/>
      <c r="P1359"/>
      <c r="R1359"/>
      <c r="S1359"/>
    </row>
    <row r="1360" spans="2:19" x14ac:dyDescent="0.25">
      <c r="B1360"/>
      <c r="C1360"/>
      <c r="F1360"/>
      <c r="H1360"/>
      <c r="J1360"/>
      <c r="L1360"/>
      <c r="N1360"/>
      <c r="P1360"/>
      <c r="R1360"/>
      <c r="S1360"/>
    </row>
    <row r="1361" spans="2:19" x14ac:dyDescent="0.25">
      <c r="B1361"/>
      <c r="C1361"/>
      <c r="F1361"/>
      <c r="H1361"/>
      <c r="J1361"/>
      <c r="L1361"/>
      <c r="N1361"/>
      <c r="P1361"/>
      <c r="R1361"/>
      <c r="S1361"/>
    </row>
    <row r="1362" spans="2:19" x14ac:dyDescent="0.25">
      <c r="B1362"/>
      <c r="C1362"/>
      <c r="F1362"/>
      <c r="H1362"/>
      <c r="J1362"/>
      <c r="L1362"/>
      <c r="N1362"/>
      <c r="P1362"/>
      <c r="R1362"/>
      <c r="S1362"/>
    </row>
    <row r="1363" spans="2:19" x14ac:dyDescent="0.25">
      <c r="B1363"/>
      <c r="C1363"/>
      <c r="F1363"/>
      <c r="H1363"/>
      <c r="J1363"/>
      <c r="L1363"/>
      <c r="N1363"/>
      <c r="P1363"/>
      <c r="R1363"/>
      <c r="S1363"/>
    </row>
    <row r="1364" spans="2:19" x14ac:dyDescent="0.25">
      <c r="B1364"/>
      <c r="C1364"/>
      <c r="F1364"/>
      <c r="H1364"/>
      <c r="J1364"/>
      <c r="L1364"/>
      <c r="N1364"/>
      <c r="P1364"/>
      <c r="R1364"/>
      <c r="S1364"/>
    </row>
    <row r="1365" spans="2:19" x14ac:dyDescent="0.25">
      <c r="B1365"/>
      <c r="C1365"/>
      <c r="F1365"/>
      <c r="H1365"/>
      <c r="J1365"/>
      <c r="L1365"/>
      <c r="N1365"/>
      <c r="P1365"/>
      <c r="R1365"/>
      <c r="S1365"/>
    </row>
    <row r="1366" spans="2:19" x14ac:dyDescent="0.25">
      <c r="B1366"/>
      <c r="C1366"/>
      <c r="F1366"/>
      <c r="H1366"/>
      <c r="J1366"/>
      <c r="L1366"/>
      <c r="N1366"/>
      <c r="P1366"/>
      <c r="R1366"/>
      <c r="S1366"/>
    </row>
    <row r="1367" spans="2:19" x14ac:dyDescent="0.25">
      <c r="B1367"/>
      <c r="C1367"/>
      <c r="F1367"/>
      <c r="H1367"/>
      <c r="J1367"/>
      <c r="L1367"/>
      <c r="N1367"/>
      <c r="P1367"/>
      <c r="R1367"/>
      <c r="S1367"/>
    </row>
    <row r="1368" spans="2:19" x14ac:dyDescent="0.25">
      <c r="B1368"/>
      <c r="C1368"/>
      <c r="F1368"/>
      <c r="H1368"/>
      <c r="J1368"/>
      <c r="L1368"/>
      <c r="N1368"/>
      <c r="P1368"/>
      <c r="R1368"/>
      <c r="S1368"/>
    </row>
    <row r="1369" spans="2:19" x14ac:dyDescent="0.25">
      <c r="B1369"/>
      <c r="C1369"/>
      <c r="F1369"/>
      <c r="H1369"/>
      <c r="J1369"/>
      <c r="L1369"/>
      <c r="N1369"/>
      <c r="P1369"/>
      <c r="R1369"/>
      <c r="S1369"/>
    </row>
    <row r="1370" spans="2:19" x14ac:dyDescent="0.25">
      <c r="B1370"/>
      <c r="C1370"/>
      <c r="F1370"/>
      <c r="H1370"/>
      <c r="J1370"/>
      <c r="L1370"/>
      <c r="N1370"/>
      <c r="P1370"/>
      <c r="R1370"/>
      <c r="S1370"/>
    </row>
    <row r="1371" spans="2:19" x14ac:dyDescent="0.25">
      <c r="B1371"/>
      <c r="C1371"/>
      <c r="F1371"/>
      <c r="H1371"/>
      <c r="J1371"/>
      <c r="L1371"/>
      <c r="N1371"/>
      <c r="P1371"/>
      <c r="R1371"/>
      <c r="S1371"/>
    </row>
    <row r="1372" spans="2:19" x14ac:dyDescent="0.25">
      <c r="B1372"/>
      <c r="C1372"/>
      <c r="F1372"/>
      <c r="H1372"/>
      <c r="J1372"/>
      <c r="L1372"/>
      <c r="N1372"/>
      <c r="P1372"/>
      <c r="R1372"/>
      <c r="S1372"/>
    </row>
    <row r="1373" spans="2:19" x14ac:dyDescent="0.25">
      <c r="B1373"/>
      <c r="C1373"/>
      <c r="F1373"/>
      <c r="H1373"/>
      <c r="J1373"/>
      <c r="L1373"/>
      <c r="N1373"/>
      <c r="P1373"/>
      <c r="R1373"/>
      <c r="S1373"/>
    </row>
    <row r="1374" spans="2:19" x14ac:dyDescent="0.25">
      <c r="B1374"/>
      <c r="C1374"/>
      <c r="F1374"/>
      <c r="H1374"/>
      <c r="J1374"/>
      <c r="L1374"/>
      <c r="N1374"/>
      <c r="P1374"/>
      <c r="R1374"/>
      <c r="S1374"/>
    </row>
    <row r="1375" spans="2:19" x14ac:dyDescent="0.25">
      <c r="B1375"/>
      <c r="C1375"/>
      <c r="F1375"/>
      <c r="H1375"/>
      <c r="J1375"/>
      <c r="L1375"/>
      <c r="N1375"/>
      <c r="P1375"/>
      <c r="R1375"/>
      <c r="S1375"/>
    </row>
    <row r="1376" spans="2:19" x14ac:dyDescent="0.25">
      <c r="B1376"/>
      <c r="C1376"/>
      <c r="F1376"/>
      <c r="H1376"/>
      <c r="J1376"/>
      <c r="L1376"/>
      <c r="N1376"/>
      <c r="P1376"/>
      <c r="R1376"/>
      <c r="S1376"/>
    </row>
    <row r="1377" spans="2:19" x14ac:dyDescent="0.25">
      <c r="B1377"/>
      <c r="C1377"/>
      <c r="F1377"/>
      <c r="H1377"/>
      <c r="J1377"/>
      <c r="L1377"/>
      <c r="N1377"/>
      <c r="P1377"/>
      <c r="R1377"/>
      <c r="S1377"/>
    </row>
    <row r="1378" spans="2:19" x14ac:dyDescent="0.25">
      <c r="B1378"/>
      <c r="C1378"/>
      <c r="F1378"/>
      <c r="H1378"/>
      <c r="J1378"/>
      <c r="L1378"/>
      <c r="N1378"/>
      <c r="P1378"/>
      <c r="R1378"/>
      <c r="S1378"/>
    </row>
    <row r="1379" spans="2:19" x14ac:dyDescent="0.25">
      <c r="B1379"/>
      <c r="C1379"/>
      <c r="F1379"/>
      <c r="H1379"/>
      <c r="J1379"/>
      <c r="L1379"/>
      <c r="N1379"/>
      <c r="P1379"/>
      <c r="R1379"/>
      <c r="S1379"/>
    </row>
    <row r="1380" spans="2:19" x14ac:dyDescent="0.25">
      <c r="B1380"/>
      <c r="C1380"/>
      <c r="F1380"/>
      <c r="H1380"/>
      <c r="J1380"/>
      <c r="L1380"/>
      <c r="N1380"/>
      <c r="P1380"/>
      <c r="R1380"/>
      <c r="S1380"/>
    </row>
    <row r="1381" spans="2:19" x14ac:dyDescent="0.25">
      <c r="B1381"/>
      <c r="C1381"/>
      <c r="F1381"/>
      <c r="H1381"/>
      <c r="J1381"/>
      <c r="L1381"/>
      <c r="N1381"/>
      <c r="P1381"/>
      <c r="R1381"/>
      <c r="S1381"/>
    </row>
    <row r="1382" spans="2:19" x14ac:dyDescent="0.25">
      <c r="B1382"/>
      <c r="C1382"/>
      <c r="F1382"/>
      <c r="H1382"/>
      <c r="J1382"/>
      <c r="L1382"/>
      <c r="N1382"/>
      <c r="P1382"/>
      <c r="R1382"/>
      <c r="S1382"/>
    </row>
    <row r="1383" spans="2:19" x14ac:dyDescent="0.25">
      <c r="B1383"/>
      <c r="C1383"/>
      <c r="F1383"/>
      <c r="H1383"/>
      <c r="J1383"/>
      <c r="L1383"/>
      <c r="N1383"/>
      <c r="P1383"/>
      <c r="R1383"/>
      <c r="S1383"/>
    </row>
    <row r="1384" spans="2:19" x14ac:dyDescent="0.25">
      <c r="B1384"/>
      <c r="C1384"/>
      <c r="F1384"/>
      <c r="H1384"/>
      <c r="J1384"/>
      <c r="L1384"/>
      <c r="N1384"/>
      <c r="P1384"/>
      <c r="R1384"/>
      <c r="S1384"/>
    </row>
    <row r="1385" spans="2:19" x14ac:dyDescent="0.25">
      <c r="B1385"/>
      <c r="C1385"/>
      <c r="F1385"/>
      <c r="H1385"/>
      <c r="J1385"/>
      <c r="L1385"/>
      <c r="N1385"/>
      <c r="P1385"/>
      <c r="R1385"/>
      <c r="S1385"/>
    </row>
    <row r="1386" spans="2:19" x14ac:dyDescent="0.25">
      <c r="B1386"/>
      <c r="C1386"/>
      <c r="F1386"/>
      <c r="H1386"/>
      <c r="J1386"/>
      <c r="L1386"/>
      <c r="N1386"/>
      <c r="P1386"/>
      <c r="R1386"/>
      <c r="S1386"/>
    </row>
    <row r="1387" spans="2:19" x14ac:dyDescent="0.25">
      <c r="B1387"/>
      <c r="C1387"/>
      <c r="F1387"/>
      <c r="H1387"/>
      <c r="J1387"/>
      <c r="L1387"/>
      <c r="N1387"/>
      <c r="P1387"/>
      <c r="R1387"/>
      <c r="S1387"/>
    </row>
    <row r="1388" spans="2:19" x14ac:dyDescent="0.25">
      <c r="B1388"/>
      <c r="C1388"/>
      <c r="F1388"/>
      <c r="H1388"/>
      <c r="J1388"/>
      <c r="L1388"/>
      <c r="N1388"/>
      <c r="P1388"/>
      <c r="R1388"/>
      <c r="S1388"/>
    </row>
    <row r="1389" spans="2:19" x14ac:dyDescent="0.25">
      <c r="B1389"/>
      <c r="C1389"/>
      <c r="F1389"/>
      <c r="H1389"/>
      <c r="J1389"/>
      <c r="L1389"/>
      <c r="N1389"/>
      <c r="P1389"/>
      <c r="R1389"/>
      <c r="S1389"/>
    </row>
    <row r="1390" spans="2:19" x14ac:dyDescent="0.25">
      <c r="B1390"/>
      <c r="C1390"/>
      <c r="F1390"/>
      <c r="H1390"/>
      <c r="J1390"/>
      <c r="L1390"/>
      <c r="N1390"/>
      <c r="P1390"/>
      <c r="R1390"/>
      <c r="S1390"/>
    </row>
    <row r="1391" spans="2:19" x14ac:dyDescent="0.25">
      <c r="B1391"/>
      <c r="C1391"/>
      <c r="F1391"/>
      <c r="H1391"/>
      <c r="J1391"/>
      <c r="L1391"/>
      <c r="N1391"/>
      <c r="P1391"/>
      <c r="R1391"/>
      <c r="S1391"/>
    </row>
    <row r="1392" spans="2:19" x14ac:dyDescent="0.25">
      <c r="B1392"/>
      <c r="C1392"/>
      <c r="F1392"/>
      <c r="H1392"/>
      <c r="J1392"/>
      <c r="L1392"/>
      <c r="N1392"/>
      <c r="P1392"/>
      <c r="R1392"/>
      <c r="S1392"/>
    </row>
    <row r="1393" spans="2:19" x14ac:dyDescent="0.25">
      <c r="B1393"/>
      <c r="C1393"/>
      <c r="F1393"/>
      <c r="H1393"/>
      <c r="J1393"/>
      <c r="L1393"/>
      <c r="N1393"/>
      <c r="P1393"/>
      <c r="R1393"/>
      <c r="S1393"/>
    </row>
    <row r="1394" spans="2:19" x14ac:dyDescent="0.25">
      <c r="B1394"/>
      <c r="C1394"/>
      <c r="F1394"/>
      <c r="H1394"/>
      <c r="J1394"/>
      <c r="L1394"/>
      <c r="N1394"/>
      <c r="P1394"/>
      <c r="R1394"/>
      <c r="S1394"/>
    </row>
    <row r="1395" spans="2:19" x14ac:dyDescent="0.25">
      <c r="B1395"/>
      <c r="C1395"/>
      <c r="F1395"/>
      <c r="H1395"/>
      <c r="J1395"/>
      <c r="L1395"/>
      <c r="N1395"/>
      <c r="P1395"/>
      <c r="R1395"/>
      <c r="S1395"/>
    </row>
    <row r="1396" spans="2:19" x14ac:dyDescent="0.25">
      <c r="B1396"/>
      <c r="C1396"/>
      <c r="F1396"/>
      <c r="H1396"/>
      <c r="J1396"/>
      <c r="L1396"/>
      <c r="N1396"/>
      <c r="P1396"/>
      <c r="R1396"/>
      <c r="S1396"/>
    </row>
    <row r="1397" spans="2:19" x14ac:dyDescent="0.25">
      <c r="B1397"/>
      <c r="C1397"/>
      <c r="F1397"/>
      <c r="H1397"/>
      <c r="J1397"/>
      <c r="L1397"/>
      <c r="N1397"/>
      <c r="P1397"/>
      <c r="R1397"/>
      <c r="S1397"/>
    </row>
    <row r="1398" spans="2:19" x14ac:dyDescent="0.25">
      <c r="B1398"/>
      <c r="C1398"/>
      <c r="F1398"/>
      <c r="H1398"/>
      <c r="J1398"/>
      <c r="L1398"/>
      <c r="N1398"/>
      <c r="P1398"/>
      <c r="R1398"/>
      <c r="S1398"/>
    </row>
    <row r="1399" spans="2:19" x14ac:dyDescent="0.25">
      <c r="B1399"/>
      <c r="C1399"/>
      <c r="F1399"/>
      <c r="H1399"/>
      <c r="J1399"/>
      <c r="L1399"/>
      <c r="N1399"/>
      <c r="P1399"/>
      <c r="R1399"/>
      <c r="S1399"/>
    </row>
    <row r="1400" spans="2:19" x14ac:dyDescent="0.25">
      <c r="B1400"/>
      <c r="C1400"/>
      <c r="F1400"/>
      <c r="H1400"/>
      <c r="J1400"/>
      <c r="L1400"/>
      <c r="N1400"/>
      <c r="P1400"/>
      <c r="R1400"/>
      <c r="S1400"/>
    </row>
    <row r="1401" spans="2:19" x14ac:dyDescent="0.25">
      <c r="B1401"/>
      <c r="C1401"/>
      <c r="F1401"/>
      <c r="H1401"/>
      <c r="J1401"/>
      <c r="L1401"/>
      <c r="N1401"/>
      <c r="P1401"/>
      <c r="R1401"/>
      <c r="S1401"/>
    </row>
    <row r="1402" spans="2:19" x14ac:dyDescent="0.25">
      <c r="B1402"/>
      <c r="C1402"/>
      <c r="F1402"/>
      <c r="H1402"/>
      <c r="J1402"/>
      <c r="L1402"/>
      <c r="N1402"/>
      <c r="P1402"/>
      <c r="R1402"/>
      <c r="S1402"/>
    </row>
    <row r="1403" spans="2:19" x14ac:dyDescent="0.25">
      <c r="B1403"/>
      <c r="C1403"/>
      <c r="F1403"/>
      <c r="H1403"/>
      <c r="J1403"/>
      <c r="L1403"/>
      <c r="N1403"/>
      <c r="P1403"/>
      <c r="R1403"/>
      <c r="S1403"/>
    </row>
    <row r="1404" spans="2:19" x14ac:dyDescent="0.25">
      <c r="B1404"/>
      <c r="C1404"/>
      <c r="F1404"/>
      <c r="H1404"/>
      <c r="J1404"/>
      <c r="L1404"/>
      <c r="N1404"/>
      <c r="P1404"/>
      <c r="R1404"/>
      <c r="S1404"/>
    </row>
    <row r="1405" spans="2:19" x14ac:dyDescent="0.25">
      <c r="B1405"/>
      <c r="C1405"/>
      <c r="F1405"/>
      <c r="H1405"/>
      <c r="J1405"/>
      <c r="L1405"/>
      <c r="N1405"/>
      <c r="P1405"/>
      <c r="R1405"/>
      <c r="S1405"/>
    </row>
    <row r="1406" spans="2:19" x14ac:dyDescent="0.25">
      <c r="B1406"/>
      <c r="C1406"/>
      <c r="F1406"/>
      <c r="H1406"/>
      <c r="J1406"/>
      <c r="L1406"/>
      <c r="N1406"/>
      <c r="P1406"/>
      <c r="R1406"/>
      <c r="S1406"/>
    </row>
    <row r="1407" spans="2:19" x14ac:dyDescent="0.25">
      <c r="B1407"/>
      <c r="C1407"/>
      <c r="F1407"/>
      <c r="H1407"/>
      <c r="J1407"/>
      <c r="L1407"/>
      <c r="N1407"/>
      <c r="P1407"/>
      <c r="R1407"/>
      <c r="S1407"/>
    </row>
    <row r="1408" spans="2:19" x14ac:dyDescent="0.25">
      <c r="B1408"/>
      <c r="C1408"/>
      <c r="F1408"/>
      <c r="H1408"/>
      <c r="J1408"/>
      <c r="L1408"/>
      <c r="N1408"/>
      <c r="P1408"/>
      <c r="R1408"/>
      <c r="S1408"/>
    </row>
    <row r="1409" spans="2:19" x14ac:dyDescent="0.25">
      <c r="B1409"/>
      <c r="C1409"/>
      <c r="F1409"/>
      <c r="H1409"/>
      <c r="J1409"/>
      <c r="L1409"/>
      <c r="N1409"/>
      <c r="P1409"/>
      <c r="R1409"/>
      <c r="S1409"/>
    </row>
    <row r="1410" spans="2:19" x14ac:dyDescent="0.25">
      <c r="B1410"/>
      <c r="C1410"/>
      <c r="F1410"/>
      <c r="H1410"/>
      <c r="J1410"/>
      <c r="L1410"/>
      <c r="N1410"/>
      <c r="P1410"/>
      <c r="R1410"/>
      <c r="S1410"/>
    </row>
    <row r="1411" spans="2:19" x14ac:dyDescent="0.25">
      <c r="B1411"/>
      <c r="C1411"/>
      <c r="F1411"/>
      <c r="H1411"/>
      <c r="J1411"/>
      <c r="L1411"/>
      <c r="N1411"/>
      <c r="P1411"/>
      <c r="R1411"/>
      <c r="S1411"/>
    </row>
    <row r="1412" spans="2:19" x14ac:dyDescent="0.25">
      <c r="B1412"/>
      <c r="C1412"/>
      <c r="F1412"/>
      <c r="H1412"/>
      <c r="J1412"/>
      <c r="L1412"/>
      <c r="N1412"/>
      <c r="P1412"/>
      <c r="R1412"/>
      <c r="S1412"/>
    </row>
    <row r="1413" spans="2:19" x14ac:dyDescent="0.25">
      <c r="B1413"/>
      <c r="C1413"/>
      <c r="F1413"/>
      <c r="H1413"/>
      <c r="J1413"/>
      <c r="L1413"/>
      <c r="N1413"/>
      <c r="P1413"/>
      <c r="R1413"/>
      <c r="S1413"/>
    </row>
    <row r="1414" spans="2:19" x14ac:dyDescent="0.25">
      <c r="B1414"/>
      <c r="C1414"/>
      <c r="F1414"/>
      <c r="H1414"/>
      <c r="J1414"/>
      <c r="L1414"/>
      <c r="N1414"/>
      <c r="P1414"/>
      <c r="R1414"/>
      <c r="S1414"/>
    </row>
    <row r="1415" spans="2:19" x14ac:dyDescent="0.25">
      <c r="B1415"/>
      <c r="C1415"/>
      <c r="F1415"/>
      <c r="H1415"/>
      <c r="J1415"/>
      <c r="L1415"/>
      <c r="N1415"/>
      <c r="P1415"/>
      <c r="R1415"/>
      <c r="S1415"/>
    </row>
    <row r="1416" spans="2:19" x14ac:dyDescent="0.25">
      <c r="B1416"/>
      <c r="C1416"/>
      <c r="F1416"/>
      <c r="H1416"/>
      <c r="J1416"/>
      <c r="L1416"/>
      <c r="N1416"/>
      <c r="P1416"/>
      <c r="R1416"/>
      <c r="S1416"/>
    </row>
    <row r="1417" spans="2:19" x14ac:dyDescent="0.25">
      <c r="B1417"/>
      <c r="C1417"/>
      <c r="F1417"/>
      <c r="H1417"/>
      <c r="J1417"/>
      <c r="L1417"/>
      <c r="N1417"/>
      <c r="P1417"/>
      <c r="R1417"/>
      <c r="S1417"/>
    </row>
    <row r="1418" spans="2:19" x14ac:dyDescent="0.25">
      <c r="B1418"/>
      <c r="C1418"/>
      <c r="F1418"/>
      <c r="H1418"/>
      <c r="J1418"/>
      <c r="L1418"/>
      <c r="N1418"/>
      <c r="P1418"/>
      <c r="R1418"/>
      <c r="S1418"/>
    </row>
    <row r="1419" spans="2:19" x14ac:dyDescent="0.25">
      <c r="B1419"/>
      <c r="C1419"/>
      <c r="F1419"/>
      <c r="H1419"/>
      <c r="J1419"/>
      <c r="L1419"/>
      <c r="N1419"/>
      <c r="P1419"/>
      <c r="R1419"/>
      <c r="S1419"/>
    </row>
    <row r="1420" spans="2:19" x14ac:dyDescent="0.25">
      <c r="B1420"/>
      <c r="C1420"/>
      <c r="F1420"/>
      <c r="H1420"/>
      <c r="J1420"/>
      <c r="L1420"/>
      <c r="N1420"/>
      <c r="P1420"/>
      <c r="R1420"/>
      <c r="S1420"/>
    </row>
    <row r="1421" spans="2:19" x14ac:dyDescent="0.25">
      <c r="B1421"/>
      <c r="C1421"/>
      <c r="F1421"/>
      <c r="H1421"/>
      <c r="J1421"/>
      <c r="L1421"/>
      <c r="N1421"/>
      <c r="P1421"/>
      <c r="R1421"/>
      <c r="S1421"/>
    </row>
    <row r="1422" spans="2:19" x14ac:dyDescent="0.25">
      <c r="B1422"/>
      <c r="C1422"/>
      <c r="F1422"/>
      <c r="H1422"/>
      <c r="J1422"/>
      <c r="L1422"/>
      <c r="N1422"/>
      <c r="P1422"/>
      <c r="R1422"/>
      <c r="S1422"/>
    </row>
    <row r="1423" spans="2:19" x14ac:dyDescent="0.25">
      <c r="B1423"/>
      <c r="C1423"/>
      <c r="F1423"/>
      <c r="H1423"/>
      <c r="J1423"/>
      <c r="L1423"/>
      <c r="N1423"/>
      <c r="P1423"/>
      <c r="R1423"/>
      <c r="S1423"/>
    </row>
    <row r="1424" spans="2:19" x14ac:dyDescent="0.25">
      <c r="B1424"/>
      <c r="C1424"/>
      <c r="F1424"/>
      <c r="H1424"/>
      <c r="J1424"/>
      <c r="L1424"/>
      <c r="N1424"/>
      <c r="P1424"/>
      <c r="R1424"/>
      <c r="S1424"/>
    </row>
    <row r="1425" spans="2:19" x14ac:dyDescent="0.25">
      <c r="B1425"/>
      <c r="C1425"/>
      <c r="F1425"/>
      <c r="H1425"/>
      <c r="J1425"/>
      <c r="L1425"/>
      <c r="N1425"/>
      <c r="P1425"/>
      <c r="R1425"/>
      <c r="S1425"/>
    </row>
    <row r="1426" spans="2:19" x14ac:dyDescent="0.25">
      <c r="B1426"/>
      <c r="C1426"/>
      <c r="F1426"/>
      <c r="H1426"/>
      <c r="J1426"/>
      <c r="L1426"/>
      <c r="N1426"/>
      <c r="P1426"/>
      <c r="R1426"/>
      <c r="S1426"/>
    </row>
    <row r="1427" spans="2:19" x14ac:dyDescent="0.25">
      <c r="B1427"/>
      <c r="C1427"/>
      <c r="F1427"/>
      <c r="H1427"/>
      <c r="J1427"/>
      <c r="L1427"/>
      <c r="N1427"/>
      <c r="P1427"/>
      <c r="R1427"/>
      <c r="S1427"/>
    </row>
    <row r="1428" spans="2:19" x14ac:dyDescent="0.25">
      <c r="B1428"/>
      <c r="C1428"/>
      <c r="F1428"/>
      <c r="H1428"/>
      <c r="J1428"/>
      <c r="L1428"/>
      <c r="N1428"/>
      <c r="P1428"/>
      <c r="R1428"/>
      <c r="S1428"/>
    </row>
    <row r="1429" spans="2:19" x14ac:dyDescent="0.25">
      <c r="B1429"/>
      <c r="C1429"/>
      <c r="F1429"/>
      <c r="H1429"/>
      <c r="J1429"/>
      <c r="L1429"/>
      <c r="N1429"/>
      <c r="P1429"/>
      <c r="R1429"/>
      <c r="S1429"/>
    </row>
    <row r="1430" spans="2:19" x14ac:dyDescent="0.25">
      <c r="B1430"/>
      <c r="C1430"/>
      <c r="F1430"/>
      <c r="H1430"/>
      <c r="J1430"/>
      <c r="L1430"/>
      <c r="N1430"/>
      <c r="P1430"/>
      <c r="R1430"/>
      <c r="S1430"/>
    </row>
    <row r="1431" spans="2:19" x14ac:dyDescent="0.25">
      <c r="B1431"/>
      <c r="C1431"/>
      <c r="F1431"/>
      <c r="H1431"/>
      <c r="J1431"/>
      <c r="L1431"/>
      <c r="N1431"/>
      <c r="P1431"/>
      <c r="R1431"/>
      <c r="S1431"/>
    </row>
    <row r="1432" spans="2:19" x14ac:dyDescent="0.25">
      <c r="B1432"/>
      <c r="C1432"/>
      <c r="F1432"/>
      <c r="H1432"/>
      <c r="J1432"/>
      <c r="L1432"/>
      <c r="N1432"/>
      <c r="P1432"/>
      <c r="R1432"/>
      <c r="S1432"/>
    </row>
    <row r="1433" spans="2:19" x14ac:dyDescent="0.25">
      <c r="B1433"/>
      <c r="C1433"/>
      <c r="F1433"/>
      <c r="H1433"/>
      <c r="J1433"/>
      <c r="L1433"/>
      <c r="N1433"/>
      <c r="P1433"/>
      <c r="R1433"/>
      <c r="S1433"/>
    </row>
    <row r="1434" spans="2:19" x14ac:dyDescent="0.25">
      <c r="B1434"/>
      <c r="C1434"/>
      <c r="F1434"/>
      <c r="H1434"/>
      <c r="J1434"/>
      <c r="L1434"/>
      <c r="N1434"/>
      <c r="P1434"/>
      <c r="R1434"/>
      <c r="S1434"/>
    </row>
    <row r="1435" spans="2:19" x14ac:dyDescent="0.25">
      <c r="B1435"/>
      <c r="C1435"/>
      <c r="F1435"/>
      <c r="H1435"/>
      <c r="J1435"/>
      <c r="L1435"/>
      <c r="N1435"/>
      <c r="P1435"/>
      <c r="R1435"/>
      <c r="S1435"/>
    </row>
    <row r="1436" spans="2:19" x14ac:dyDescent="0.25">
      <c r="B1436"/>
      <c r="C1436"/>
      <c r="F1436"/>
      <c r="H1436"/>
      <c r="J1436"/>
      <c r="L1436"/>
      <c r="N1436"/>
      <c r="P1436"/>
      <c r="R1436"/>
      <c r="S1436"/>
    </row>
    <row r="1437" spans="2:19" x14ac:dyDescent="0.25">
      <c r="B1437"/>
      <c r="C1437"/>
      <c r="F1437"/>
      <c r="H1437"/>
      <c r="J1437"/>
      <c r="L1437"/>
      <c r="N1437"/>
      <c r="P1437"/>
      <c r="R1437"/>
      <c r="S1437"/>
    </row>
    <row r="1438" spans="2:19" x14ac:dyDescent="0.25">
      <c r="B1438"/>
      <c r="C1438"/>
      <c r="F1438"/>
      <c r="H1438"/>
      <c r="J1438"/>
      <c r="L1438"/>
      <c r="N1438"/>
      <c r="P1438"/>
      <c r="R1438"/>
      <c r="S1438"/>
    </row>
    <row r="1439" spans="2:19" x14ac:dyDescent="0.25">
      <c r="B1439"/>
      <c r="C1439"/>
      <c r="F1439"/>
      <c r="H1439"/>
      <c r="J1439"/>
      <c r="L1439"/>
      <c r="N1439"/>
      <c r="P1439"/>
      <c r="R1439"/>
      <c r="S1439"/>
    </row>
    <row r="1440" spans="2:19" x14ac:dyDescent="0.25">
      <c r="B1440"/>
      <c r="C1440"/>
      <c r="F1440"/>
      <c r="H1440"/>
      <c r="J1440"/>
      <c r="L1440"/>
      <c r="N1440"/>
      <c r="P1440"/>
      <c r="R1440"/>
      <c r="S1440"/>
    </row>
    <row r="1441" spans="2:19" x14ac:dyDescent="0.25">
      <c r="B1441"/>
      <c r="C1441"/>
      <c r="F1441"/>
      <c r="H1441"/>
      <c r="J1441"/>
      <c r="L1441"/>
      <c r="N1441"/>
      <c r="P1441"/>
      <c r="R1441"/>
      <c r="S1441"/>
    </row>
    <row r="1442" spans="2:19" x14ac:dyDescent="0.25">
      <c r="B1442"/>
      <c r="C1442"/>
      <c r="F1442"/>
      <c r="H1442"/>
      <c r="J1442"/>
      <c r="L1442"/>
      <c r="N1442"/>
      <c r="P1442"/>
      <c r="R1442"/>
      <c r="S1442"/>
    </row>
    <row r="1443" spans="2:19" x14ac:dyDescent="0.25">
      <c r="B1443"/>
      <c r="C1443"/>
      <c r="F1443"/>
      <c r="H1443"/>
      <c r="J1443"/>
      <c r="L1443"/>
      <c r="N1443"/>
      <c r="P1443"/>
      <c r="R1443"/>
      <c r="S1443"/>
    </row>
    <row r="1444" spans="2:19" x14ac:dyDescent="0.25">
      <c r="B1444"/>
      <c r="C1444"/>
      <c r="F1444"/>
      <c r="H1444"/>
      <c r="J1444"/>
      <c r="L1444"/>
      <c r="N1444"/>
      <c r="P1444"/>
      <c r="R1444"/>
      <c r="S1444"/>
    </row>
    <row r="1445" spans="2:19" x14ac:dyDescent="0.25">
      <c r="B1445"/>
      <c r="C1445"/>
      <c r="F1445"/>
      <c r="H1445"/>
      <c r="J1445"/>
      <c r="L1445"/>
      <c r="N1445"/>
      <c r="P1445"/>
      <c r="R1445"/>
      <c r="S1445"/>
    </row>
    <row r="1446" spans="2:19" x14ac:dyDescent="0.25">
      <c r="B1446"/>
      <c r="C1446"/>
      <c r="F1446"/>
      <c r="H1446"/>
      <c r="J1446"/>
      <c r="L1446"/>
      <c r="N1446"/>
      <c r="P1446"/>
      <c r="R1446"/>
      <c r="S1446"/>
    </row>
    <row r="1447" spans="2:19" x14ac:dyDescent="0.25">
      <c r="B1447"/>
      <c r="C1447"/>
      <c r="F1447"/>
      <c r="H1447"/>
      <c r="J1447"/>
      <c r="L1447"/>
      <c r="N1447"/>
      <c r="P1447"/>
      <c r="R1447"/>
      <c r="S1447"/>
    </row>
    <row r="1448" spans="2:19" x14ac:dyDescent="0.25">
      <c r="B1448"/>
      <c r="C1448"/>
      <c r="F1448"/>
      <c r="H1448"/>
      <c r="J1448"/>
      <c r="L1448"/>
      <c r="N1448"/>
      <c r="P1448"/>
      <c r="R1448"/>
      <c r="S1448"/>
    </row>
    <row r="1449" spans="2:19" x14ac:dyDescent="0.25">
      <c r="B1449"/>
      <c r="C1449"/>
      <c r="F1449"/>
      <c r="H1449"/>
      <c r="J1449"/>
      <c r="L1449"/>
      <c r="N1449"/>
      <c r="P1449"/>
      <c r="R1449"/>
      <c r="S1449"/>
    </row>
    <row r="1450" spans="2:19" x14ac:dyDescent="0.25">
      <c r="B1450"/>
      <c r="C1450"/>
      <c r="F1450"/>
      <c r="H1450"/>
      <c r="J1450"/>
      <c r="L1450"/>
      <c r="N1450"/>
      <c r="P1450"/>
      <c r="R1450"/>
      <c r="S1450"/>
    </row>
    <row r="1451" spans="2:19" x14ac:dyDescent="0.25">
      <c r="B1451"/>
      <c r="C1451"/>
      <c r="F1451"/>
      <c r="H1451"/>
      <c r="J1451"/>
      <c r="L1451"/>
      <c r="N1451"/>
      <c r="P1451"/>
      <c r="R1451"/>
      <c r="S1451"/>
    </row>
    <row r="1452" spans="2:19" x14ac:dyDescent="0.25">
      <c r="B1452"/>
      <c r="C1452"/>
      <c r="F1452"/>
      <c r="H1452"/>
      <c r="J1452"/>
      <c r="L1452"/>
      <c r="N1452"/>
      <c r="P1452"/>
      <c r="R1452"/>
      <c r="S1452"/>
    </row>
    <row r="1453" spans="2:19" x14ac:dyDescent="0.25">
      <c r="B1453"/>
      <c r="C1453"/>
      <c r="F1453"/>
      <c r="H1453"/>
      <c r="J1453"/>
      <c r="L1453"/>
      <c r="N1453"/>
      <c r="P1453"/>
      <c r="R1453"/>
      <c r="S1453"/>
    </row>
    <row r="1454" spans="2:19" x14ac:dyDescent="0.25">
      <c r="B1454"/>
      <c r="C1454"/>
      <c r="F1454"/>
      <c r="H1454"/>
      <c r="J1454"/>
      <c r="L1454"/>
      <c r="N1454"/>
      <c r="P1454"/>
      <c r="R1454"/>
      <c r="S1454"/>
    </row>
    <row r="1455" spans="2:19" x14ac:dyDescent="0.25">
      <c r="B1455"/>
      <c r="C1455"/>
      <c r="F1455"/>
      <c r="H1455"/>
      <c r="J1455"/>
      <c r="L1455"/>
      <c r="N1455"/>
      <c r="P1455"/>
      <c r="R1455"/>
      <c r="S1455"/>
    </row>
    <row r="1456" spans="2:19" x14ac:dyDescent="0.25">
      <c r="B1456"/>
      <c r="C1456"/>
      <c r="F1456"/>
      <c r="H1456"/>
      <c r="J1456"/>
      <c r="L1456"/>
      <c r="N1456"/>
      <c r="P1456"/>
      <c r="R1456"/>
      <c r="S1456"/>
    </row>
    <row r="1457" spans="2:19" x14ac:dyDescent="0.25">
      <c r="B1457"/>
      <c r="C1457"/>
      <c r="F1457"/>
      <c r="H1457"/>
      <c r="J1457"/>
      <c r="L1457"/>
      <c r="N1457"/>
      <c r="P1457"/>
      <c r="R1457"/>
      <c r="S1457"/>
    </row>
    <row r="1458" spans="2:19" x14ac:dyDescent="0.25">
      <c r="B1458"/>
      <c r="C1458"/>
      <c r="F1458"/>
      <c r="H1458"/>
      <c r="J1458"/>
      <c r="L1458"/>
      <c r="N1458"/>
      <c r="P1458"/>
      <c r="R1458"/>
      <c r="S1458"/>
    </row>
    <row r="1459" spans="2:19" x14ac:dyDescent="0.25">
      <c r="B1459"/>
      <c r="C1459"/>
      <c r="F1459"/>
      <c r="H1459"/>
      <c r="J1459"/>
      <c r="L1459"/>
      <c r="N1459"/>
      <c r="P1459"/>
      <c r="R1459"/>
      <c r="S1459"/>
    </row>
    <row r="1460" spans="2:19" x14ac:dyDescent="0.25">
      <c r="B1460"/>
      <c r="C1460"/>
      <c r="F1460"/>
      <c r="H1460"/>
      <c r="J1460"/>
      <c r="L1460"/>
      <c r="N1460"/>
      <c r="P1460"/>
      <c r="R1460"/>
      <c r="S1460"/>
    </row>
    <row r="1461" spans="2:19" x14ac:dyDescent="0.25">
      <c r="B1461"/>
      <c r="C1461"/>
      <c r="F1461"/>
      <c r="H1461"/>
      <c r="J1461"/>
      <c r="L1461"/>
      <c r="N1461"/>
      <c r="P1461"/>
      <c r="R1461"/>
      <c r="S1461"/>
    </row>
    <row r="1462" spans="2:19" x14ac:dyDescent="0.25">
      <c r="B1462"/>
      <c r="C1462"/>
      <c r="F1462"/>
      <c r="H1462"/>
      <c r="J1462"/>
      <c r="L1462"/>
      <c r="N1462"/>
      <c r="P1462"/>
      <c r="R1462"/>
      <c r="S1462"/>
    </row>
    <row r="1463" spans="2:19" x14ac:dyDescent="0.25">
      <c r="B1463"/>
      <c r="C1463"/>
      <c r="F1463"/>
      <c r="H1463"/>
      <c r="J1463"/>
      <c r="L1463"/>
      <c r="N1463"/>
      <c r="P1463"/>
      <c r="R1463"/>
      <c r="S1463"/>
    </row>
    <row r="1464" spans="2:19" x14ac:dyDescent="0.25">
      <c r="B1464"/>
      <c r="C1464"/>
      <c r="F1464"/>
      <c r="H1464"/>
      <c r="J1464"/>
      <c r="L1464"/>
      <c r="N1464"/>
      <c r="P1464"/>
      <c r="R1464"/>
      <c r="S1464"/>
    </row>
    <row r="1465" spans="2:19" x14ac:dyDescent="0.25">
      <c r="B1465"/>
      <c r="C1465"/>
      <c r="F1465"/>
      <c r="H1465"/>
      <c r="J1465"/>
      <c r="L1465"/>
      <c r="N1465"/>
      <c r="P1465"/>
      <c r="R1465"/>
      <c r="S1465"/>
    </row>
    <row r="1466" spans="2:19" x14ac:dyDescent="0.25">
      <c r="B1466"/>
      <c r="C1466"/>
      <c r="F1466"/>
      <c r="H1466"/>
      <c r="J1466"/>
      <c r="L1466"/>
      <c r="N1466"/>
      <c r="P1466"/>
      <c r="R1466"/>
      <c r="S1466"/>
    </row>
    <row r="1467" spans="2:19" x14ac:dyDescent="0.25">
      <c r="B1467"/>
      <c r="C1467"/>
      <c r="F1467"/>
      <c r="H1467"/>
      <c r="J1467"/>
      <c r="L1467"/>
      <c r="N1467"/>
      <c r="P1467"/>
      <c r="R1467"/>
      <c r="S1467"/>
    </row>
    <row r="1468" spans="2:19" x14ac:dyDescent="0.25">
      <c r="B1468"/>
      <c r="C1468"/>
      <c r="F1468"/>
      <c r="H1468"/>
      <c r="J1468"/>
      <c r="L1468"/>
      <c r="N1468"/>
      <c r="P1468"/>
      <c r="R1468"/>
      <c r="S1468"/>
    </row>
    <row r="1469" spans="2:19" x14ac:dyDescent="0.25">
      <c r="B1469"/>
      <c r="C1469"/>
      <c r="F1469"/>
      <c r="H1469"/>
      <c r="J1469"/>
      <c r="L1469"/>
      <c r="N1469"/>
      <c r="P1469"/>
      <c r="R1469"/>
      <c r="S1469"/>
    </row>
    <row r="1470" spans="2:19" x14ac:dyDescent="0.25">
      <c r="B1470"/>
      <c r="C1470"/>
      <c r="F1470"/>
      <c r="H1470"/>
      <c r="J1470"/>
      <c r="L1470"/>
      <c r="N1470"/>
      <c r="P1470"/>
      <c r="R1470"/>
      <c r="S1470"/>
    </row>
    <row r="1471" spans="2:19" x14ac:dyDescent="0.25">
      <c r="B1471"/>
      <c r="C1471"/>
      <c r="F1471"/>
      <c r="H1471"/>
      <c r="J1471"/>
      <c r="L1471"/>
      <c r="N1471"/>
      <c r="P1471"/>
      <c r="R1471"/>
      <c r="S1471"/>
    </row>
    <row r="1472" spans="2:19" x14ac:dyDescent="0.25">
      <c r="B1472"/>
      <c r="C1472"/>
      <c r="F1472"/>
      <c r="H1472"/>
      <c r="J1472"/>
      <c r="L1472"/>
      <c r="N1472"/>
      <c r="P1472"/>
      <c r="R1472"/>
      <c r="S1472"/>
    </row>
    <row r="1473" spans="2:19" x14ac:dyDescent="0.25">
      <c r="B1473"/>
      <c r="C1473"/>
      <c r="F1473"/>
      <c r="H1473"/>
      <c r="J1473"/>
      <c r="L1473"/>
      <c r="N1473"/>
      <c r="P1473"/>
      <c r="R1473"/>
      <c r="S1473"/>
    </row>
    <row r="1474" spans="2:19" x14ac:dyDescent="0.25">
      <c r="B1474"/>
      <c r="C1474"/>
      <c r="F1474"/>
      <c r="H1474"/>
      <c r="J1474"/>
      <c r="L1474"/>
      <c r="N1474"/>
      <c r="P1474"/>
      <c r="R1474"/>
      <c r="S1474"/>
    </row>
    <row r="1475" spans="2:19" x14ac:dyDescent="0.25">
      <c r="B1475"/>
      <c r="C1475"/>
      <c r="F1475"/>
      <c r="H1475"/>
      <c r="J1475"/>
      <c r="L1475"/>
      <c r="N1475"/>
      <c r="P1475"/>
      <c r="R1475"/>
      <c r="S1475"/>
    </row>
    <row r="1476" spans="2:19" x14ac:dyDescent="0.25">
      <c r="B1476"/>
      <c r="C1476"/>
      <c r="F1476"/>
      <c r="H1476"/>
      <c r="J1476"/>
      <c r="L1476"/>
      <c r="N1476"/>
      <c r="P1476"/>
      <c r="R1476"/>
      <c r="S1476"/>
    </row>
    <row r="1477" spans="2:19" x14ac:dyDescent="0.25">
      <c r="B1477"/>
      <c r="C1477"/>
      <c r="F1477"/>
      <c r="H1477"/>
      <c r="J1477"/>
      <c r="L1477"/>
      <c r="N1477"/>
      <c r="P1477"/>
      <c r="R1477"/>
      <c r="S1477"/>
    </row>
    <row r="1478" spans="2:19" x14ac:dyDescent="0.25">
      <c r="B1478"/>
      <c r="C1478"/>
      <c r="F1478"/>
      <c r="H1478"/>
      <c r="J1478"/>
      <c r="L1478"/>
      <c r="N1478"/>
      <c r="P1478"/>
      <c r="R1478"/>
      <c r="S1478"/>
    </row>
    <row r="1479" spans="2:19" x14ac:dyDescent="0.25">
      <c r="B1479"/>
      <c r="C1479"/>
      <c r="F1479"/>
      <c r="H1479"/>
      <c r="J1479"/>
      <c r="L1479"/>
      <c r="N1479"/>
      <c r="P1479"/>
      <c r="R1479"/>
      <c r="S1479"/>
    </row>
    <row r="1480" spans="2:19" x14ac:dyDescent="0.25">
      <c r="B1480"/>
      <c r="C1480"/>
      <c r="F1480"/>
      <c r="H1480"/>
      <c r="J1480"/>
      <c r="L1480"/>
      <c r="N1480"/>
      <c r="P1480"/>
      <c r="R1480"/>
      <c r="S1480"/>
    </row>
    <row r="1481" spans="2:19" x14ac:dyDescent="0.25">
      <c r="B1481"/>
      <c r="C1481"/>
      <c r="F1481"/>
      <c r="H1481"/>
      <c r="J1481"/>
      <c r="L1481"/>
      <c r="N1481"/>
      <c r="P1481"/>
      <c r="R1481"/>
      <c r="S1481"/>
    </row>
    <row r="1482" spans="2:19" x14ac:dyDescent="0.25">
      <c r="B1482"/>
      <c r="C1482"/>
      <c r="F1482"/>
      <c r="H1482"/>
      <c r="J1482"/>
      <c r="L1482"/>
      <c r="N1482"/>
      <c r="P1482"/>
      <c r="R1482"/>
      <c r="S1482"/>
    </row>
    <row r="1483" spans="2:19" x14ac:dyDescent="0.25">
      <c r="B1483"/>
      <c r="C1483"/>
      <c r="F1483"/>
      <c r="H1483"/>
      <c r="J1483"/>
      <c r="L1483"/>
      <c r="N1483"/>
      <c r="P1483"/>
      <c r="R1483"/>
      <c r="S1483"/>
    </row>
    <row r="1484" spans="2:19" x14ac:dyDescent="0.25">
      <c r="B1484"/>
      <c r="C1484"/>
      <c r="F1484"/>
      <c r="H1484"/>
      <c r="J1484"/>
      <c r="L1484"/>
      <c r="N1484"/>
      <c r="P1484"/>
      <c r="R1484"/>
      <c r="S1484"/>
    </row>
    <row r="1485" spans="2:19" x14ac:dyDescent="0.25">
      <c r="B1485"/>
      <c r="C1485"/>
      <c r="F1485"/>
      <c r="H1485"/>
      <c r="J1485"/>
      <c r="L1485"/>
      <c r="N1485"/>
      <c r="P1485"/>
      <c r="R1485"/>
      <c r="S1485"/>
    </row>
    <row r="1486" spans="2:19" x14ac:dyDescent="0.25">
      <c r="B1486"/>
      <c r="C1486"/>
      <c r="F1486"/>
      <c r="H1486"/>
      <c r="J1486"/>
      <c r="L1486"/>
      <c r="N1486"/>
      <c r="P1486"/>
      <c r="R1486"/>
      <c r="S1486"/>
    </row>
    <row r="1487" spans="2:19" x14ac:dyDescent="0.25">
      <c r="B1487"/>
      <c r="C1487"/>
      <c r="F1487"/>
      <c r="H1487"/>
      <c r="J1487"/>
      <c r="L1487"/>
      <c r="N1487"/>
      <c r="P1487"/>
      <c r="R1487"/>
      <c r="S1487"/>
    </row>
    <row r="1488" spans="2:19" x14ac:dyDescent="0.25">
      <c r="B1488"/>
      <c r="C1488"/>
      <c r="F1488"/>
      <c r="H1488"/>
      <c r="J1488"/>
      <c r="L1488"/>
      <c r="N1488"/>
      <c r="P1488"/>
      <c r="R1488"/>
      <c r="S1488"/>
    </row>
    <row r="1489" spans="2:19" x14ac:dyDescent="0.25">
      <c r="B1489"/>
      <c r="C1489"/>
      <c r="F1489"/>
      <c r="H1489"/>
      <c r="J1489"/>
      <c r="L1489"/>
      <c r="N1489"/>
      <c r="P1489"/>
      <c r="R1489"/>
      <c r="S1489"/>
    </row>
    <row r="1490" spans="2:19" x14ac:dyDescent="0.25">
      <c r="B1490"/>
      <c r="C1490"/>
      <c r="F1490"/>
      <c r="H1490"/>
      <c r="J1490"/>
      <c r="L1490"/>
      <c r="N1490"/>
      <c r="P1490"/>
      <c r="R1490"/>
      <c r="S1490"/>
    </row>
    <row r="1491" spans="2:19" x14ac:dyDescent="0.25">
      <c r="B1491"/>
      <c r="C1491"/>
      <c r="F1491"/>
      <c r="H1491"/>
      <c r="J1491"/>
      <c r="L1491"/>
      <c r="N1491"/>
      <c r="P1491"/>
      <c r="R1491"/>
      <c r="S1491"/>
    </row>
    <row r="1492" spans="2:19" x14ac:dyDescent="0.25">
      <c r="B1492"/>
      <c r="C1492"/>
      <c r="F1492"/>
      <c r="H1492"/>
      <c r="J1492"/>
      <c r="L1492"/>
      <c r="N1492"/>
      <c r="P1492"/>
      <c r="R1492"/>
      <c r="S1492"/>
    </row>
    <row r="1493" spans="2:19" x14ac:dyDescent="0.25">
      <c r="B1493"/>
      <c r="C1493"/>
      <c r="F1493"/>
      <c r="H1493"/>
      <c r="J1493"/>
      <c r="L1493"/>
      <c r="N1493"/>
      <c r="P1493"/>
      <c r="R1493"/>
      <c r="S1493"/>
    </row>
    <row r="1494" spans="2:19" x14ac:dyDescent="0.25">
      <c r="B1494"/>
      <c r="C1494"/>
      <c r="F1494"/>
      <c r="H1494"/>
      <c r="J1494"/>
      <c r="L1494"/>
      <c r="N1494"/>
      <c r="P1494"/>
      <c r="R1494"/>
      <c r="S1494"/>
    </row>
    <row r="1495" spans="2:19" x14ac:dyDescent="0.25">
      <c r="B1495"/>
      <c r="C1495"/>
      <c r="F1495"/>
      <c r="H1495"/>
      <c r="J1495"/>
      <c r="L1495"/>
      <c r="N1495"/>
      <c r="P1495"/>
      <c r="R1495"/>
      <c r="S1495"/>
    </row>
    <row r="1496" spans="2:19" x14ac:dyDescent="0.25">
      <c r="B1496"/>
      <c r="C1496"/>
      <c r="F1496"/>
      <c r="H1496"/>
      <c r="J1496"/>
      <c r="L1496"/>
      <c r="N1496"/>
      <c r="P1496"/>
      <c r="R1496"/>
      <c r="S1496"/>
    </row>
    <row r="1497" spans="2:19" x14ac:dyDescent="0.25">
      <c r="B1497"/>
      <c r="C1497"/>
      <c r="F1497"/>
      <c r="H1497"/>
      <c r="J1497"/>
      <c r="L1497"/>
      <c r="N1497"/>
      <c r="P1497"/>
      <c r="R1497"/>
      <c r="S1497"/>
    </row>
    <row r="1498" spans="2:19" x14ac:dyDescent="0.25">
      <c r="B1498"/>
      <c r="C1498"/>
      <c r="F1498"/>
      <c r="H1498"/>
      <c r="J1498"/>
      <c r="L1498"/>
      <c r="N1498"/>
      <c r="P1498"/>
      <c r="R1498"/>
      <c r="S1498"/>
    </row>
    <row r="1499" spans="2:19" x14ac:dyDescent="0.25">
      <c r="B1499"/>
      <c r="C1499"/>
      <c r="F1499"/>
      <c r="H1499"/>
      <c r="J1499"/>
      <c r="L1499"/>
      <c r="N1499"/>
      <c r="P1499"/>
      <c r="R1499"/>
      <c r="S1499"/>
    </row>
    <row r="1500" spans="2:19" x14ac:dyDescent="0.25">
      <c r="B1500"/>
      <c r="C1500"/>
      <c r="F1500"/>
      <c r="H1500"/>
      <c r="J1500"/>
      <c r="L1500"/>
      <c r="N1500"/>
      <c r="P1500"/>
      <c r="R1500"/>
      <c r="S1500"/>
    </row>
    <row r="1501" spans="2:19" x14ac:dyDescent="0.25">
      <c r="B1501"/>
      <c r="C1501"/>
      <c r="F1501"/>
      <c r="H1501"/>
      <c r="J1501"/>
      <c r="L1501"/>
      <c r="N1501"/>
      <c r="P1501"/>
      <c r="R1501"/>
      <c r="S1501"/>
    </row>
    <row r="1502" spans="2:19" x14ac:dyDescent="0.25">
      <c r="B1502"/>
      <c r="C1502"/>
      <c r="F1502"/>
      <c r="H1502"/>
      <c r="J1502"/>
      <c r="L1502"/>
      <c r="N1502"/>
      <c r="P1502"/>
      <c r="R1502"/>
      <c r="S1502"/>
    </row>
    <row r="1503" spans="2:19" x14ac:dyDescent="0.25">
      <c r="B1503"/>
      <c r="C1503"/>
      <c r="F1503"/>
      <c r="H1503"/>
      <c r="J1503"/>
      <c r="L1503"/>
      <c r="N1503"/>
      <c r="P1503"/>
      <c r="R1503"/>
      <c r="S1503"/>
    </row>
    <row r="1504" spans="2:19" x14ac:dyDescent="0.25">
      <c r="B1504"/>
      <c r="C1504"/>
      <c r="F1504"/>
      <c r="H1504"/>
      <c r="J1504"/>
      <c r="L1504"/>
      <c r="N1504"/>
      <c r="P1504"/>
      <c r="R1504"/>
      <c r="S1504"/>
    </row>
    <row r="1505" spans="2:19" x14ac:dyDescent="0.25">
      <c r="B1505"/>
      <c r="C1505"/>
      <c r="F1505"/>
      <c r="H1505"/>
      <c r="J1505"/>
      <c r="L1505"/>
      <c r="N1505"/>
      <c r="P1505"/>
      <c r="R1505"/>
      <c r="S1505"/>
    </row>
    <row r="1506" spans="2:19" x14ac:dyDescent="0.25">
      <c r="B1506"/>
      <c r="C1506"/>
      <c r="F1506"/>
      <c r="H1506"/>
      <c r="J1506"/>
      <c r="L1506"/>
      <c r="N1506"/>
      <c r="P1506"/>
      <c r="R1506"/>
      <c r="S1506"/>
    </row>
    <row r="1507" spans="2:19" x14ac:dyDescent="0.25">
      <c r="B1507"/>
      <c r="C1507"/>
      <c r="F1507"/>
      <c r="H1507"/>
      <c r="J1507"/>
      <c r="L1507"/>
      <c r="N1507"/>
      <c r="P1507"/>
      <c r="R1507"/>
      <c r="S1507"/>
    </row>
    <row r="1508" spans="2:19" x14ac:dyDescent="0.25">
      <c r="B1508"/>
      <c r="C1508"/>
      <c r="F1508"/>
      <c r="H1508"/>
      <c r="J1508"/>
      <c r="L1508"/>
      <c r="N1508"/>
      <c r="P1508"/>
      <c r="R1508"/>
      <c r="S1508"/>
    </row>
    <row r="1509" spans="2:19" x14ac:dyDescent="0.25">
      <c r="B1509"/>
      <c r="C1509"/>
      <c r="F1509"/>
      <c r="H1509"/>
      <c r="J1509"/>
      <c r="L1509"/>
      <c r="N1509"/>
      <c r="P1509"/>
      <c r="R1509"/>
      <c r="S1509"/>
    </row>
    <row r="1510" spans="2:19" x14ac:dyDescent="0.25">
      <c r="B1510"/>
      <c r="C1510"/>
      <c r="F1510"/>
      <c r="H1510"/>
      <c r="J1510"/>
      <c r="L1510"/>
      <c r="N1510"/>
      <c r="P1510"/>
      <c r="R1510"/>
      <c r="S1510"/>
    </row>
    <row r="1511" spans="2:19" x14ac:dyDescent="0.25">
      <c r="B1511"/>
      <c r="C1511"/>
      <c r="F1511"/>
      <c r="H1511"/>
      <c r="J1511"/>
      <c r="L1511"/>
      <c r="N1511"/>
      <c r="P1511"/>
      <c r="R1511"/>
      <c r="S1511"/>
    </row>
    <row r="1512" spans="2:19" x14ac:dyDescent="0.25">
      <c r="B1512"/>
      <c r="C1512"/>
      <c r="F1512"/>
      <c r="H1512"/>
      <c r="J1512"/>
      <c r="L1512"/>
      <c r="N1512"/>
      <c r="P1512"/>
      <c r="R1512"/>
      <c r="S1512"/>
    </row>
    <row r="1513" spans="2:19" x14ac:dyDescent="0.25">
      <c r="B1513"/>
      <c r="C1513"/>
      <c r="F1513"/>
      <c r="H1513"/>
      <c r="J1513"/>
      <c r="L1513"/>
      <c r="N1513"/>
      <c r="P1513"/>
      <c r="R1513"/>
      <c r="S1513"/>
    </row>
    <row r="1514" spans="2:19" x14ac:dyDescent="0.25">
      <c r="B1514"/>
      <c r="C1514"/>
      <c r="F1514"/>
      <c r="H1514"/>
      <c r="J1514"/>
      <c r="L1514"/>
      <c r="N1514"/>
      <c r="P1514"/>
      <c r="R1514"/>
      <c r="S1514"/>
    </row>
    <row r="1515" spans="2:19" x14ac:dyDescent="0.25">
      <c r="B1515"/>
      <c r="C1515"/>
      <c r="F1515"/>
      <c r="H1515"/>
      <c r="J1515"/>
      <c r="L1515"/>
      <c r="N1515"/>
      <c r="P1515"/>
      <c r="R1515"/>
      <c r="S1515"/>
    </row>
    <row r="1516" spans="2:19" x14ac:dyDescent="0.25">
      <c r="B1516"/>
      <c r="C1516"/>
      <c r="F1516"/>
      <c r="H1516"/>
      <c r="J1516"/>
      <c r="L1516"/>
      <c r="N1516"/>
      <c r="P1516"/>
      <c r="R1516"/>
      <c r="S1516"/>
    </row>
    <row r="1517" spans="2:19" x14ac:dyDescent="0.25">
      <c r="B1517"/>
      <c r="C1517"/>
      <c r="F1517"/>
      <c r="H1517"/>
      <c r="J1517"/>
      <c r="L1517"/>
      <c r="N1517"/>
      <c r="P1517"/>
      <c r="R1517"/>
      <c r="S1517"/>
    </row>
    <row r="1518" spans="2:19" x14ac:dyDescent="0.25">
      <c r="B1518"/>
      <c r="C1518"/>
      <c r="F1518"/>
      <c r="H1518"/>
      <c r="J1518"/>
      <c r="L1518"/>
      <c r="N1518"/>
      <c r="P1518"/>
      <c r="R1518"/>
      <c r="S1518"/>
    </row>
    <row r="1519" spans="2:19" x14ac:dyDescent="0.25">
      <c r="B1519"/>
      <c r="C1519"/>
      <c r="F1519"/>
      <c r="H1519"/>
      <c r="J1519"/>
      <c r="L1519"/>
      <c r="N1519"/>
      <c r="P1519"/>
      <c r="R1519"/>
      <c r="S1519"/>
    </row>
    <row r="1520" spans="2:19" x14ac:dyDescent="0.25">
      <c r="B1520"/>
      <c r="C1520"/>
      <c r="F1520"/>
      <c r="H1520"/>
      <c r="J1520"/>
      <c r="L1520"/>
      <c r="N1520"/>
      <c r="P1520"/>
      <c r="R1520"/>
      <c r="S1520"/>
    </row>
    <row r="1521" spans="2:19" x14ac:dyDescent="0.25">
      <c r="B1521"/>
      <c r="C1521"/>
      <c r="F1521"/>
      <c r="H1521"/>
      <c r="J1521"/>
      <c r="L1521"/>
      <c r="N1521"/>
      <c r="P1521"/>
      <c r="R1521"/>
      <c r="S1521"/>
    </row>
    <row r="1522" spans="2:19" x14ac:dyDescent="0.25">
      <c r="B1522"/>
      <c r="C1522"/>
      <c r="F1522"/>
      <c r="H1522"/>
      <c r="J1522"/>
      <c r="L1522"/>
      <c r="N1522"/>
      <c r="P1522"/>
      <c r="R1522"/>
      <c r="S1522"/>
    </row>
    <row r="1523" spans="2:19" x14ac:dyDescent="0.25">
      <c r="B1523"/>
      <c r="C1523"/>
      <c r="F1523"/>
      <c r="H1523"/>
      <c r="J1523"/>
      <c r="L1523"/>
      <c r="N1523"/>
      <c r="P1523"/>
      <c r="R1523"/>
      <c r="S1523"/>
    </row>
    <row r="1524" spans="2:19" x14ac:dyDescent="0.25">
      <c r="B1524"/>
      <c r="C1524"/>
      <c r="F1524"/>
      <c r="H1524"/>
      <c r="J1524"/>
      <c r="L1524"/>
      <c r="N1524"/>
      <c r="P1524"/>
      <c r="R1524"/>
      <c r="S1524"/>
    </row>
    <row r="1525" spans="2:19" x14ac:dyDescent="0.25">
      <c r="B1525"/>
      <c r="C1525"/>
      <c r="F1525"/>
      <c r="H1525"/>
      <c r="J1525"/>
      <c r="L1525"/>
      <c r="N1525"/>
      <c r="P1525"/>
      <c r="R1525"/>
      <c r="S1525"/>
    </row>
    <row r="1526" spans="2:19" x14ac:dyDescent="0.25">
      <c r="B1526"/>
      <c r="C1526"/>
      <c r="F1526"/>
      <c r="H1526"/>
      <c r="J1526"/>
      <c r="L1526"/>
      <c r="N1526"/>
      <c r="P1526"/>
      <c r="R1526"/>
      <c r="S1526"/>
    </row>
    <row r="1527" spans="2:19" x14ac:dyDescent="0.25">
      <c r="B1527"/>
      <c r="C1527"/>
      <c r="F1527"/>
      <c r="H1527"/>
      <c r="J1527"/>
      <c r="L1527"/>
      <c r="N1527"/>
      <c r="P1527"/>
      <c r="R1527"/>
      <c r="S1527"/>
    </row>
    <row r="1528" spans="2:19" x14ac:dyDescent="0.25">
      <c r="B1528"/>
      <c r="C1528"/>
      <c r="F1528"/>
      <c r="H1528"/>
      <c r="J1528"/>
      <c r="L1528"/>
      <c r="N1528"/>
      <c r="P1528"/>
      <c r="R1528"/>
      <c r="S1528"/>
    </row>
    <row r="1529" spans="2:19" x14ac:dyDescent="0.25">
      <c r="B1529"/>
      <c r="C1529"/>
      <c r="F1529"/>
      <c r="H1529"/>
      <c r="J1529"/>
      <c r="L1529"/>
      <c r="N1529"/>
      <c r="P1529"/>
      <c r="R1529"/>
      <c r="S1529"/>
    </row>
    <row r="1530" spans="2:19" x14ac:dyDescent="0.25">
      <c r="B1530"/>
      <c r="C1530"/>
      <c r="F1530"/>
      <c r="H1530"/>
      <c r="J1530"/>
      <c r="L1530"/>
      <c r="N1530"/>
      <c r="P1530"/>
      <c r="R1530"/>
      <c r="S1530"/>
    </row>
    <row r="1531" spans="2:19" x14ac:dyDescent="0.25">
      <c r="B1531"/>
      <c r="C1531"/>
      <c r="F1531"/>
      <c r="H1531"/>
      <c r="J1531"/>
      <c r="L1531"/>
      <c r="N1531"/>
      <c r="P1531"/>
      <c r="R1531"/>
      <c r="S1531"/>
    </row>
    <row r="1532" spans="2:19" x14ac:dyDescent="0.25">
      <c r="B1532"/>
      <c r="C1532"/>
      <c r="F1532"/>
      <c r="H1532"/>
      <c r="J1532"/>
      <c r="L1532"/>
      <c r="N1532"/>
      <c r="P1532"/>
      <c r="R1532"/>
      <c r="S1532"/>
    </row>
    <row r="1533" spans="2:19" x14ac:dyDescent="0.25">
      <c r="B1533"/>
      <c r="C1533"/>
      <c r="F1533"/>
      <c r="H1533"/>
      <c r="J1533"/>
      <c r="L1533"/>
      <c r="N1533"/>
      <c r="P1533"/>
      <c r="R1533"/>
      <c r="S1533"/>
    </row>
    <row r="1534" spans="2:19" x14ac:dyDescent="0.25">
      <c r="B1534"/>
      <c r="C1534"/>
      <c r="F1534"/>
      <c r="H1534"/>
      <c r="J1534"/>
      <c r="L1534"/>
      <c r="N1534"/>
      <c r="P1534"/>
      <c r="R1534"/>
      <c r="S1534"/>
    </row>
    <row r="1535" spans="2:19" x14ac:dyDescent="0.25">
      <c r="B1535"/>
      <c r="C1535"/>
      <c r="F1535"/>
      <c r="H1535"/>
      <c r="J1535"/>
      <c r="L1535"/>
      <c r="N1535"/>
      <c r="P1535"/>
      <c r="R1535"/>
      <c r="S1535"/>
    </row>
    <row r="1536" spans="2:19" x14ac:dyDescent="0.25">
      <c r="B1536"/>
      <c r="C1536"/>
      <c r="F1536"/>
      <c r="H1536"/>
      <c r="J1536"/>
      <c r="L1536"/>
      <c r="N1536"/>
      <c r="P1536"/>
      <c r="R1536"/>
      <c r="S1536"/>
    </row>
    <row r="1537" spans="2:19" x14ac:dyDescent="0.25">
      <c r="B1537"/>
      <c r="C1537"/>
      <c r="F1537"/>
      <c r="H1537"/>
      <c r="J1537"/>
      <c r="L1537"/>
      <c r="N1537"/>
      <c r="P1537"/>
      <c r="R1537"/>
      <c r="S1537"/>
    </row>
    <row r="1538" spans="2:19" x14ac:dyDescent="0.25">
      <c r="B1538"/>
      <c r="C1538"/>
      <c r="F1538"/>
      <c r="H1538"/>
      <c r="J1538"/>
      <c r="L1538"/>
      <c r="N1538"/>
      <c r="P1538"/>
      <c r="R1538"/>
      <c r="S1538"/>
    </row>
    <row r="1539" spans="2:19" x14ac:dyDescent="0.25">
      <c r="B1539"/>
      <c r="C1539"/>
      <c r="F1539"/>
      <c r="H1539"/>
      <c r="J1539"/>
      <c r="L1539"/>
      <c r="N1539"/>
      <c r="P1539"/>
      <c r="R1539"/>
      <c r="S1539"/>
    </row>
    <row r="1540" spans="2:19" x14ac:dyDescent="0.25">
      <c r="B1540"/>
      <c r="C1540"/>
      <c r="F1540"/>
      <c r="H1540"/>
      <c r="J1540"/>
      <c r="L1540"/>
      <c r="N1540"/>
      <c r="P1540"/>
      <c r="R1540"/>
      <c r="S1540"/>
    </row>
    <row r="1541" spans="2:19" x14ac:dyDescent="0.25">
      <c r="B1541"/>
      <c r="C1541"/>
      <c r="F1541"/>
      <c r="H1541"/>
      <c r="J1541"/>
      <c r="L1541"/>
      <c r="N1541"/>
      <c r="P1541"/>
      <c r="R1541"/>
      <c r="S1541"/>
    </row>
    <row r="1542" spans="2:19" x14ac:dyDescent="0.25">
      <c r="B1542"/>
      <c r="C1542"/>
      <c r="F1542"/>
      <c r="H1542"/>
      <c r="J1542"/>
      <c r="L1542"/>
      <c r="N1542"/>
      <c r="P1542"/>
      <c r="R1542"/>
      <c r="S1542"/>
    </row>
    <row r="1543" spans="2:19" x14ac:dyDescent="0.25">
      <c r="B1543"/>
      <c r="C1543"/>
      <c r="F1543"/>
      <c r="H1543"/>
      <c r="J1543"/>
      <c r="L1543"/>
      <c r="N1543"/>
      <c r="P1543"/>
      <c r="R1543"/>
      <c r="S1543"/>
    </row>
    <row r="1544" spans="2:19" x14ac:dyDescent="0.25">
      <c r="B1544"/>
      <c r="C1544"/>
      <c r="F1544"/>
      <c r="H1544"/>
      <c r="J1544"/>
      <c r="L1544"/>
      <c r="N1544"/>
      <c r="P1544"/>
      <c r="R1544"/>
      <c r="S1544"/>
    </row>
    <row r="1545" spans="2:19" x14ac:dyDescent="0.25">
      <c r="B1545"/>
      <c r="C1545"/>
      <c r="F1545"/>
      <c r="H1545"/>
      <c r="J1545"/>
      <c r="L1545"/>
      <c r="N1545"/>
      <c r="P1545"/>
      <c r="R1545"/>
      <c r="S1545"/>
    </row>
    <row r="1546" spans="2:19" x14ac:dyDescent="0.25">
      <c r="B1546"/>
      <c r="C1546"/>
      <c r="F1546"/>
      <c r="H1546"/>
      <c r="J1546"/>
      <c r="L1546"/>
      <c r="N1546"/>
      <c r="P1546"/>
      <c r="R1546"/>
      <c r="S1546"/>
    </row>
    <row r="1547" spans="2:19" x14ac:dyDescent="0.25">
      <c r="B1547"/>
      <c r="C1547"/>
      <c r="F1547"/>
      <c r="H1547"/>
      <c r="J1547"/>
      <c r="L1547"/>
      <c r="N1547"/>
      <c r="P1547"/>
      <c r="R1547"/>
      <c r="S1547"/>
    </row>
    <row r="1548" spans="2:19" x14ac:dyDescent="0.25">
      <c r="B1548"/>
      <c r="C1548"/>
      <c r="F1548"/>
      <c r="H1548"/>
      <c r="J1548"/>
      <c r="L1548"/>
      <c r="N1548"/>
      <c r="P1548"/>
      <c r="R1548"/>
      <c r="S1548"/>
    </row>
    <row r="1549" spans="2:19" x14ac:dyDescent="0.25">
      <c r="B1549"/>
      <c r="C1549"/>
      <c r="F1549"/>
      <c r="H1549"/>
      <c r="J1549"/>
      <c r="L1549"/>
      <c r="N1549"/>
      <c r="P1549"/>
      <c r="R1549"/>
      <c r="S1549"/>
    </row>
    <row r="1550" spans="2:19" x14ac:dyDescent="0.25">
      <c r="B1550"/>
      <c r="C1550"/>
      <c r="F1550"/>
      <c r="H1550"/>
      <c r="J1550"/>
      <c r="L1550"/>
      <c r="N1550"/>
      <c r="P1550"/>
      <c r="R1550"/>
      <c r="S1550"/>
    </row>
    <row r="1551" spans="2:19" x14ac:dyDescent="0.25">
      <c r="B1551"/>
      <c r="C1551"/>
      <c r="F1551"/>
      <c r="H1551"/>
      <c r="J1551"/>
      <c r="L1551"/>
      <c r="N1551"/>
      <c r="P1551"/>
      <c r="R1551"/>
      <c r="S1551"/>
    </row>
    <row r="1552" spans="2:19" x14ac:dyDescent="0.25">
      <c r="B1552"/>
      <c r="C1552"/>
      <c r="F1552"/>
      <c r="H1552"/>
      <c r="J1552"/>
      <c r="L1552"/>
      <c r="N1552"/>
      <c r="P1552"/>
      <c r="R1552"/>
      <c r="S1552"/>
    </row>
    <row r="1553" spans="2:19" x14ac:dyDescent="0.25">
      <c r="B1553"/>
      <c r="C1553"/>
      <c r="F1553"/>
      <c r="H1553"/>
      <c r="J1553"/>
      <c r="L1553"/>
      <c r="N1553"/>
      <c r="P1553"/>
      <c r="R1553"/>
      <c r="S1553"/>
    </row>
    <row r="1554" spans="2:19" x14ac:dyDescent="0.25">
      <c r="B1554"/>
      <c r="C1554"/>
      <c r="F1554"/>
      <c r="H1554"/>
      <c r="J1554"/>
      <c r="L1554"/>
      <c r="N1554"/>
      <c r="P1554"/>
      <c r="R1554"/>
      <c r="S1554"/>
    </row>
    <row r="1555" spans="2:19" x14ac:dyDescent="0.25">
      <c r="B1555"/>
      <c r="C1555"/>
      <c r="F1555"/>
      <c r="H1555"/>
      <c r="J1555"/>
      <c r="L1555"/>
      <c r="N1555"/>
      <c r="P1555"/>
      <c r="R1555"/>
      <c r="S1555"/>
    </row>
    <row r="1556" spans="2:19" x14ac:dyDescent="0.25">
      <c r="B1556"/>
      <c r="C1556"/>
      <c r="F1556"/>
      <c r="H1556"/>
      <c r="J1556"/>
      <c r="L1556"/>
      <c r="N1556"/>
      <c r="P1556"/>
      <c r="R1556"/>
      <c r="S1556"/>
    </row>
    <row r="1557" spans="2:19" x14ac:dyDescent="0.25">
      <c r="B1557"/>
      <c r="C1557"/>
      <c r="F1557"/>
      <c r="H1557"/>
      <c r="J1557"/>
      <c r="L1557"/>
      <c r="N1557"/>
      <c r="P1557"/>
      <c r="R1557"/>
      <c r="S1557"/>
    </row>
    <row r="1558" spans="2:19" x14ac:dyDescent="0.25">
      <c r="B1558"/>
      <c r="C1558"/>
      <c r="F1558"/>
      <c r="H1558"/>
      <c r="J1558"/>
      <c r="L1558"/>
      <c r="N1558"/>
      <c r="P1558"/>
      <c r="R1558"/>
      <c r="S1558"/>
    </row>
    <row r="1559" spans="2:19" x14ac:dyDescent="0.25">
      <c r="B1559"/>
      <c r="C1559"/>
      <c r="F1559"/>
      <c r="H1559"/>
      <c r="J1559"/>
      <c r="L1559"/>
      <c r="N1559"/>
      <c r="P1559"/>
      <c r="R1559"/>
      <c r="S1559"/>
    </row>
    <row r="1560" spans="2:19" x14ac:dyDescent="0.25">
      <c r="B1560"/>
      <c r="C1560"/>
      <c r="F1560"/>
      <c r="H1560"/>
      <c r="J1560"/>
      <c r="L1560"/>
      <c r="N1560"/>
      <c r="P1560"/>
      <c r="R1560"/>
      <c r="S1560"/>
    </row>
    <row r="1561" spans="2:19" x14ac:dyDescent="0.25">
      <c r="B1561"/>
      <c r="C1561"/>
      <c r="F1561"/>
      <c r="H1561"/>
      <c r="J1561"/>
      <c r="L1561"/>
      <c r="N1561"/>
      <c r="P1561"/>
      <c r="R1561"/>
      <c r="S1561"/>
    </row>
    <row r="1562" spans="2:19" x14ac:dyDescent="0.25">
      <c r="B1562"/>
      <c r="C1562"/>
      <c r="F1562"/>
      <c r="H1562"/>
      <c r="J1562"/>
      <c r="L1562"/>
      <c r="N1562"/>
      <c r="P1562"/>
      <c r="R1562"/>
      <c r="S1562"/>
    </row>
    <row r="1563" spans="2:19" x14ac:dyDescent="0.25">
      <c r="B1563"/>
      <c r="C1563"/>
      <c r="F1563"/>
      <c r="H1563"/>
      <c r="J1563"/>
      <c r="L1563"/>
      <c r="N1563"/>
      <c r="P1563"/>
      <c r="R1563"/>
      <c r="S1563"/>
    </row>
    <row r="1564" spans="2:19" x14ac:dyDescent="0.25">
      <c r="B1564"/>
      <c r="C1564"/>
      <c r="F1564"/>
      <c r="H1564"/>
      <c r="J1564"/>
      <c r="L1564"/>
      <c r="N1564"/>
      <c r="P1564"/>
      <c r="R1564"/>
      <c r="S1564"/>
    </row>
    <row r="1565" spans="2:19" x14ac:dyDescent="0.25">
      <c r="B1565"/>
      <c r="C1565"/>
      <c r="F1565"/>
      <c r="H1565"/>
      <c r="J1565"/>
      <c r="L1565"/>
      <c r="N1565"/>
      <c r="P1565"/>
      <c r="R1565"/>
      <c r="S1565"/>
    </row>
    <row r="1566" spans="2:19" x14ac:dyDescent="0.25">
      <c r="B1566"/>
      <c r="C1566"/>
      <c r="F1566"/>
      <c r="H1566"/>
      <c r="J1566"/>
      <c r="L1566"/>
      <c r="N1566"/>
      <c r="P1566"/>
      <c r="R1566"/>
      <c r="S1566"/>
    </row>
    <row r="1567" spans="2:19" x14ac:dyDescent="0.25">
      <c r="B1567"/>
      <c r="C1567"/>
      <c r="F1567"/>
      <c r="H1567"/>
      <c r="J1567"/>
      <c r="L1567"/>
      <c r="N1567"/>
      <c r="P1567"/>
      <c r="R1567"/>
      <c r="S1567"/>
    </row>
    <row r="1568" spans="2:19" x14ac:dyDescent="0.25">
      <c r="B1568"/>
      <c r="C1568"/>
      <c r="F1568"/>
      <c r="H1568"/>
      <c r="J1568"/>
      <c r="L1568"/>
      <c r="N1568"/>
      <c r="P1568"/>
      <c r="R1568"/>
      <c r="S1568"/>
    </row>
    <row r="1569" spans="2:19" x14ac:dyDescent="0.25">
      <c r="B1569"/>
      <c r="C1569"/>
      <c r="F1569"/>
      <c r="H1569"/>
      <c r="J1569"/>
      <c r="L1569"/>
      <c r="N1569"/>
      <c r="P1569"/>
      <c r="R1569"/>
      <c r="S1569"/>
    </row>
    <row r="1570" spans="2:19" x14ac:dyDescent="0.25">
      <c r="B1570"/>
      <c r="C1570"/>
      <c r="F1570"/>
      <c r="H1570"/>
      <c r="J1570"/>
      <c r="L1570"/>
      <c r="N1570"/>
      <c r="P1570"/>
      <c r="R1570"/>
      <c r="S1570"/>
    </row>
    <row r="1571" spans="2:19" x14ac:dyDescent="0.25">
      <c r="B1571"/>
      <c r="C1571"/>
      <c r="F1571"/>
      <c r="H1571"/>
      <c r="J1571"/>
      <c r="L1571"/>
      <c r="N1571"/>
      <c r="P1571"/>
      <c r="R1571"/>
      <c r="S1571"/>
    </row>
    <row r="1572" spans="2:19" x14ac:dyDescent="0.25">
      <c r="B1572"/>
      <c r="C1572"/>
      <c r="F1572"/>
      <c r="H1572"/>
      <c r="J1572"/>
      <c r="L1572"/>
      <c r="N1572"/>
      <c r="P1572"/>
      <c r="R1572"/>
      <c r="S1572"/>
    </row>
    <row r="1573" spans="2:19" x14ac:dyDescent="0.25">
      <c r="B1573"/>
      <c r="C1573"/>
      <c r="F1573"/>
      <c r="H1573"/>
      <c r="J1573"/>
      <c r="L1573"/>
      <c r="N1573"/>
      <c r="P1573"/>
      <c r="R1573"/>
      <c r="S1573"/>
    </row>
    <row r="1574" spans="2:19" x14ac:dyDescent="0.25">
      <c r="B1574"/>
      <c r="C1574"/>
      <c r="F1574"/>
      <c r="H1574"/>
      <c r="J1574"/>
      <c r="L1574"/>
      <c r="N1574"/>
      <c r="P1574"/>
      <c r="R1574"/>
      <c r="S1574"/>
    </row>
    <row r="1575" spans="2:19" x14ac:dyDescent="0.25">
      <c r="B1575"/>
      <c r="C1575"/>
      <c r="F1575"/>
      <c r="H1575"/>
      <c r="J1575"/>
      <c r="L1575"/>
      <c r="N1575"/>
      <c r="P1575"/>
      <c r="R1575"/>
      <c r="S1575"/>
    </row>
    <row r="1576" spans="2:19" x14ac:dyDescent="0.25">
      <c r="B1576"/>
      <c r="C1576"/>
      <c r="F1576"/>
      <c r="H1576"/>
      <c r="J1576"/>
      <c r="L1576"/>
      <c r="N1576"/>
      <c r="P1576"/>
      <c r="R1576"/>
      <c r="S1576"/>
    </row>
    <row r="1577" spans="2:19" x14ac:dyDescent="0.25">
      <c r="B1577"/>
      <c r="C1577"/>
      <c r="F1577"/>
      <c r="H1577"/>
      <c r="J1577"/>
      <c r="L1577"/>
      <c r="N1577"/>
      <c r="P1577"/>
      <c r="R1577"/>
      <c r="S1577"/>
    </row>
    <row r="1578" spans="2:19" x14ac:dyDescent="0.25">
      <c r="B1578"/>
      <c r="C1578"/>
      <c r="F1578"/>
      <c r="H1578"/>
      <c r="J1578"/>
      <c r="L1578"/>
      <c r="N1578"/>
      <c r="P1578"/>
      <c r="R1578"/>
      <c r="S1578"/>
    </row>
    <row r="1579" spans="2:19" x14ac:dyDescent="0.25">
      <c r="B1579"/>
      <c r="C1579"/>
      <c r="F1579"/>
      <c r="H1579"/>
      <c r="J1579"/>
      <c r="L1579"/>
      <c r="N1579"/>
      <c r="P1579"/>
      <c r="R1579"/>
      <c r="S1579"/>
    </row>
    <row r="1580" spans="2:19" x14ac:dyDescent="0.25">
      <c r="B1580"/>
      <c r="C1580"/>
      <c r="F1580"/>
      <c r="H1580"/>
      <c r="J1580"/>
      <c r="L1580"/>
      <c r="N1580"/>
      <c r="P1580"/>
      <c r="R1580"/>
      <c r="S1580"/>
    </row>
    <row r="1581" spans="2:19" x14ac:dyDescent="0.25">
      <c r="B1581"/>
      <c r="C1581"/>
      <c r="F1581"/>
      <c r="H1581"/>
      <c r="J1581"/>
      <c r="L1581"/>
      <c r="N1581"/>
      <c r="P1581"/>
      <c r="R1581"/>
      <c r="S1581"/>
    </row>
    <row r="1582" spans="2:19" x14ac:dyDescent="0.25">
      <c r="B1582"/>
      <c r="C1582"/>
      <c r="F1582"/>
      <c r="H1582"/>
      <c r="J1582"/>
      <c r="L1582"/>
      <c r="N1582"/>
      <c r="P1582"/>
      <c r="R1582"/>
      <c r="S1582"/>
    </row>
    <row r="1583" spans="2:19" x14ac:dyDescent="0.25">
      <c r="B1583"/>
      <c r="C1583"/>
      <c r="F1583"/>
      <c r="H1583"/>
      <c r="J1583"/>
      <c r="L1583"/>
      <c r="N1583"/>
      <c r="P1583"/>
      <c r="R1583"/>
      <c r="S1583"/>
    </row>
    <row r="1584" spans="2:19" x14ac:dyDescent="0.25">
      <c r="B1584"/>
      <c r="C1584"/>
      <c r="F1584"/>
      <c r="H1584"/>
      <c r="J1584"/>
      <c r="L1584"/>
      <c r="N1584"/>
      <c r="P1584"/>
      <c r="R1584"/>
      <c r="S1584"/>
    </row>
    <row r="1585" spans="2:19" x14ac:dyDescent="0.25">
      <c r="B1585"/>
      <c r="C1585"/>
      <c r="F1585"/>
      <c r="H1585"/>
      <c r="J1585"/>
      <c r="L1585"/>
      <c r="N1585"/>
      <c r="P1585"/>
      <c r="R1585"/>
      <c r="S1585"/>
    </row>
    <row r="1586" spans="2:19" x14ac:dyDescent="0.25">
      <c r="B1586"/>
      <c r="C1586"/>
      <c r="F1586"/>
      <c r="H1586"/>
      <c r="J1586"/>
      <c r="L1586"/>
      <c r="N1586"/>
      <c r="P1586"/>
      <c r="R1586"/>
      <c r="S1586"/>
    </row>
    <row r="1587" spans="2:19" x14ac:dyDescent="0.25">
      <c r="B1587"/>
      <c r="C1587"/>
      <c r="F1587"/>
      <c r="H1587"/>
      <c r="J1587"/>
      <c r="L1587"/>
      <c r="N1587"/>
      <c r="P1587"/>
      <c r="R1587"/>
      <c r="S1587"/>
    </row>
    <row r="1588" spans="2:19" x14ac:dyDescent="0.25">
      <c r="B1588"/>
      <c r="C1588"/>
      <c r="F1588"/>
      <c r="H1588"/>
      <c r="J1588"/>
      <c r="L1588"/>
      <c r="N1588"/>
      <c r="P1588"/>
      <c r="R1588"/>
      <c r="S1588"/>
    </row>
    <row r="1589" spans="2:19" x14ac:dyDescent="0.25">
      <c r="B1589"/>
      <c r="C1589"/>
      <c r="F1589"/>
      <c r="H1589"/>
      <c r="J1589"/>
      <c r="L1589"/>
      <c r="N1589"/>
      <c r="P1589"/>
      <c r="R1589"/>
      <c r="S1589"/>
    </row>
    <row r="1590" spans="2:19" x14ac:dyDescent="0.25">
      <c r="B1590"/>
      <c r="C1590"/>
      <c r="F1590"/>
      <c r="H1590"/>
      <c r="J1590"/>
      <c r="L1590"/>
      <c r="N1590"/>
      <c r="P1590"/>
      <c r="R1590"/>
      <c r="S1590"/>
    </row>
    <row r="1591" spans="2:19" x14ac:dyDescent="0.25">
      <c r="B1591"/>
      <c r="C1591"/>
      <c r="F1591"/>
      <c r="H1591"/>
      <c r="J1591"/>
      <c r="L1591"/>
      <c r="N1591"/>
      <c r="P1591"/>
      <c r="R1591"/>
      <c r="S1591"/>
    </row>
    <row r="1592" spans="2:19" x14ac:dyDescent="0.25">
      <c r="B1592"/>
      <c r="C1592"/>
      <c r="F1592"/>
      <c r="H1592"/>
      <c r="J1592"/>
      <c r="L1592"/>
      <c r="N1592"/>
      <c r="P1592"/>
      <c r="R1592"/>
      <c r="S1592"/>
    </row>
    <row r="1593" spans="2:19" x14ac:dyDescent="0.25">
      <c r="B1593"/>
      <c r="C1593"/>
      <c r="F1593"/>
      <c r="H1593"/>
      <c r="J1593"/>
      <c r="L1593"/>
      <c r="N1593"/>
      <c r="P1593"/>
      <c r="R1593"/>
      <c r="S1593"/>
    </row>
    <row r="1594" spans="2:19" x14ac:dyDescent="0.25">
      <c r="B1594"/>
      <c r="C1594"/>
      <c r="F1594"/>
      <c r="H1594"/>
      <c r="J1594"/>
      <c r="L1594"/>
      <c r="N1594"/>
      <c r="P1594"/>
      <c r="R1594"/>
      <c r="S1594"/>
    </row>
    <row r="1595" spans="2:19" x14ac:dyDescent="0.25">
      <c r="B1595"/>
      <c r="C1595"/>
      <c r="F1595"/>
      <c r="H1595"/>
      <c r="J1595"/>
      <c r="L1595"/>
      <c r="N1595"/>
      <c r="P1595"/>
      <c r="R1595"/>
      <c r="S1595"/>
    </row>
    <row r="1596" spans="2:19" x14ac:dyDescent="0.25">
      <c r="B1596"/>
      <c r="C1596"/>
      <c r="F1596"/>
      <c r="H1596"/>
      <c r="J1596"/>
      <c r="L1596"/>
      <c r="N1596"/>
      <c r="P1596"/>
      <c r="R1596"/>
      <c r="S1596"/>
    </row>
    <row r="1597" spans="2:19" x14ac:dyDescent="0.25">
      <c r="B1597"/>
      <c r="C1597"/>
      <c r="F1597"/>
      <c r="H1597"/>
      <c r="J1597"/>
      <c r="L1597"/>
      <c r="N1597"/>
      <c r="P1597"/>
      <c r="R1597"/>
      <c r="S1597"/>
    </row>
    <row r="1598" spans="2:19" x14ac:dyDescent="0.25">
      <c r="B1598"/>
      <c r="C1598"/>
      <c r="F1598"/>
      <c r="H1598"/>
      <c r="J1598"/>
      <c r="L1598"/>
      <c r="N1598"/>
      <c r="P1598"/>
      <c r="R1598"/>
      <c r="S1598"/>
    </row>
    <row r="1599" spans="2:19" x14ac:dyDescent="0.25">
      <c r="B1599"/>
      <c r="C1599"/>
      <c r="F1599"/>
      <c r="H1599"/>
      <c r="J1599"/>
      <c r="L1599"/>
      <c r="N1599"/>
      <c r="P1599"/>
      <c r="R1599"/>
      <c r="S1599"/>
    </row>
    <row r="1600" spans="2:19" x14ac:dyDescent="0.25">
      <c r="B1600"/>
      <c r="C1600"/>
      <c r="F1600"/>
      <c r="H1600"/>
      <c r="J1600"/>
      <c r="L1600"/>
      <c r="N1600"/>
      <c r="P1600"/>
      <c r="R1600"/>
      <c r="S1600"/>
    </row>
    <row r="1601" spans="2:19" x14ac:dyDescent="0.25">
      <c r="B1601"/>
      <c r="C1601"/>
      <c r="F1601"/>
      <c r="H1601"/>
      <c r="J1601"/>
      <c r="L1601"/>
      <c r="N1601"/>
      <c r="P1601"/>
      <c r="R1601"/>
      <c r="S1601"/>
    </row>
    <row r="1602" spans="2:19" x14ac:dyDescent="0.25">
      <c r="B1602"/>
      <c r="C1602"/>
      <c r="F1602"/>
      <c r="H1602"/>
      <c r="J1602"/>
      <c r="L1602"/>
      <c r="N1602"/>
      <c r="P1602"/>
      <c r="R1602"/>
      <c r="S1602"/>
    </row>
    <row r="1603" spans="2:19" x14ac:dyDescent="0.25">
      <c r="B1603"/>
      <c r="C1603"/>
      <c r="F1603"/>
      <c r="H1603"/>
      <c r="J1603"/>
      <c r="L1603"/>
      <c r="N1603"/>
      <c r="P1603"/>
      <c r="R1603"/>
      <c r="S1603"/>
    </row>
    <row r="1604" spans="2:19" x14ac:dyDescent="0.25">
      <c r="B1604"/>
      <c r="C1604"/>
      <c r="F1604"/>
      <c r="H1604"/>
      <c r="J1604"/>
      <c r="L1604"/>
      <c r="N1604"/>
      <c r="P1604"/>
      <c r="R1604"/>
      <c r="S1604"/>
    </row>
    <row r="1605" spans="2:19" x14ac:dyDescent="0.25">
      <c r="B1605"/>
      <c r="C1605"/>
      <c r="F1605"/>
      <c r="H1605"/>
      <c r="J1605"/>
      <c r="L1605"/>
      <c r="N1605"/>
      <c r="P1605"/>
      <c r="R1605"/>
      <c r="S1605"/>
    </row>
    <row r="1606" spans="2:19" x14ac:dyDescent="0.25">
      <c r="B1606"/>
      <c r="C1606"/>
      <c r="F1606"/>
      <c r="H1606"/>
      <c r="J1606"/>
      <c r="L1606"/>
      <c r="N1606"/>
      <c r="P1606"/>
      <c r="R1606"/>
      <c r="S1606"/>
    </row>
    <row r="1607" spans="2:19" x14ac:dyDescent="0.25">
      <c r="B1607"/>
      <c r="C1607"/>
      <c r="F1607"/>
      <c r="H1607"/>
      <c r="J1607"/>
      <c r="L1607"/>
      <c r="N1607"/>
      <c r="P1607"/>
      <c r="R1607"/>
      <c r="S1607"/>
    </row>
    <row r="1608" spans="2:19" x14ac:dyDescent="0.25">
      <c r="B1608"/>
      <c r="C1608"/>
      <c r="F1608"/>
      <c r="H1608"/>
      <c r="J1608"/>
      <c r="L1608"/>
      <c r="N1608"/>
      <c r="P1608"/>
      <c r="R1608"/>
      <c r="S1608"/>
    </row>
    <row r="1609" spans="2:19" x14ac:dyDescent="0.25">
      <c r="B1609"/>
      <c r="C1609"/>
      <c r="F1609"/>
      <c r="H1609"/>
      <c r="J1609"/>
      <c r="L1609"/>
      <c r="N1609"/>
      <c r="P1609"/>
      <c r="R1609"/>
      <c r="S1609"/>
    </row>
    <row r="1610" spans="2:19" x14ac:dyDescent="0.25">
      <c r="B1610"/>
      <c r="C1610"/>
      <c r="F1610"/>
      <c r="H1610"/>
      <c r="J1610"/>
      <c r="L1610"/>
      <c r="N1610"/>
      <c r="P1610"/>
      <c r="R1610"/>
      <c r="S1610"/>
    </row>
    <row r="1611" spans="2:19" x14ac:dyDescent="0.25">
      <c r="B1611"/>
      <c r="C1611"/>
      <c r="F1611"/>
      <c r="H1611"/>
      <c r="J1611"/>
      <c r="L1611"/>
      <c r="N1611"/>
      <c r="P1611"/>
      <c r="R1611"/>
      <c r="S1611"/>
    </row>
    <row r="1612" spans="2:19" x14ac:dyDescent="0.25">
      <c r="B1612"/>
      <c r="C1612"/>
      <c r="F1612"/>
      <c r="H1612"/>
      <c r="J1612"/>
      <c r="L1612"/>
      <c r="N1612"/>
      <c r="P1612"/>
      <c r="R1612"/>
      <c r="S1612"/>
    </row>
    <row r="1613" spans="2:19" x14ac:dyDescent="0.25">
      <c r="B1613"/>
      <c r="C1613"/>
      <c r="F1613"/>
      <c r="H1613"/>
      <c r="J1613"/>
      <c r="L1613"/>
      <c r="N1613"/>
      <c r="P1613"/>
      <c r="R1613"/>
      <c r="S1613"/>
    </row>
    <row r="1614" spans="2:19" x14ac:dyDescent="0.25">
      <c r="B1614"/>
      <c r="C1614"/>
      <c r="F1614"/>
      <c r="H1614"/>
      <c r="J1614"/>
      <c r="L1614"/>
      <c r="N1614"/>
      <c r="P1614"/>
      <c r="R1614"/>
      <c r="S1614"/>
    </row>
    <row r="1615" spans="2:19" x14ac:dyDescent="0.25">
      <c r="B1615"/>
      <c r="C1615"/>
      <c r="F1615"/>
      <c r="H1615"/>
      <c r="J1615"/>
      <c r="L1615"/>
      <c r="N1615"/>
      <c r="P1615"/>
      <c r="R1615"/>
      <c r="S1615"/>
    </row>
    <row r="1616" spans="2:19" x14ac:dyDescent="0.25">
      <c r="B1616"/>
      <c r="C1616"/>
      <c r="F1616"/>
      <c r="H1616"/>
      <c r="J1616"/>
      <c r="L1616"/>
      <c r="N1616"/>
      <c r="P1616"/>
      <c r="R1616"/>
      <c r="S1616"/>
    </row>
    <row r="1617" spans="2:19" x14ac:dyDescent="0.25">
      <c r="B1617"/>
      <c r="C1617"/>
      <c r="F1617"/>
      <c r="H1617"/>
      <c r="J1617"/>
      <c r="L1617"/>
      <c r="N1617"/>
      <c r="P1617"/>
      <c r="R1617"/>
      <c r="S1617"/>
    </row>
    <row r="1618" spans="2:19" x14ac:dyDescent="0.25">
      <c r="B1618"/>
      <c r="C1618"/>
      <c r="F1618"/>
      <c r="H1618"/>
      <c r="J1618"/>
      <c r="L1618"/>
      <c r="N1618"/>
      <c r="P1618"/>
      <c r="R1618"/>
      <c r="S1618"/>
    </row>
    <row r="1619" spans="2:19" x14ac:dyDescent="0.25">
      <c r="B1619"/>
      <c r="C1619"/>
      <c r="F1619"/>
      <c r="H1619"/>
      <c r="J1619"/>
      <c r="L1619"/>
      <c r="N1619"/>
      <c r="P1619"/>
      <c r="R1619"/>
      <c r="S1619"/>
    </row>
    <row r="1620" spans="2:19" x14ac:dyDescent="0.25">
      <c r="B1620"/>
      <c r="C1620"/>
      <c r="F1620"/>
      <c r="H1620"/>
      <c r="J1620"/>
      <c r="L1620"/>
      <c r="N1620"/>
      <c r="P1620"/>
      <c r="R1620"/>
      <c r="S1620"/>
    </row>
    <row r="1621" spans="2:19" x14ac:dyDescent="0.25">
      <c r="B1621"/>
      <c r="C1621"/>
      <c r="F1621"/>
      <c r="H1621"/>
      <c r="J1621"/>
      <c r="L1621"/>
      <c r="N1621"/>
      <c r="P1621"/>
      <c r="R1621"/>
      <c r="S1621"/>
    </row>
    <row r="1622" spans="2:19" x14ac:dyDescent="0.25">
      <c r="B1622"/>
      <c r="C1622"/>
      <c r="F1622"/>
      <c r="H1622"/>
      <c r="J1622"/>
      <c r="L1622"/>
      <c r="N1622"/>
      <c r="P1622"/>
      <c r="R1622"/>
      <c r="S1622"/>
    </row>
    <row r="1623" spans="2:19" x14ac:dyDescent="0.25">
      <c r="B1623"/>
      <c r="C1623"/>
      <c r="F1623"/>
      <c r="H1623"/>
      <c r="J1623"/>
      <c r="L1623"/>
      <c r="N1623"/>
      <c r="P1623"/>
      <c r="R1623"/>
      <c r="S1623"/>
    </row>
    <row r="1624" spans="2:19" x14ac:dyDescent="0.25">
      <c r="B1624"/>
      <c r="C1624"/>
      <c r="F1624"/>
      <c r="H1624"/>
      <c r="J1624"/>
      <c r="L1624"/>
      <c r="N1624"/>
      <c r="P1624"/>
      <c r="R1624"/>
      <c r="S1624"/>
    </row>
    <row r="1625" spans="2:19" x14ac:dyDescent="0.25">
      <c r="B1625"/>
      <c r="C1625"/>
      <c r="F1625"/>
      <c r="H1625"/>
      <c r="J1625"/>
      <c r="L1625"/>
      <c r="N1625"/>
      <c r="P1625"/>
      <c r="R1625"/>
      <c r="S1625"/>
    </row>
    <row r="1626" spans="2:19" x14ac:dyDescent="0.25">
      <c r="B1626"/>
      <c r="C1626"/>
      <c r="F1626"/>
      <c r="H1626"/>
      <c r="J1626"/>
      <c r="L1626"/>
      <c r="N1626"/>
      <c r="P1626"/>
      <c r="R1626"/>
      <c r="S1626"/>
    </row>
    <row r="1627" spans="2:19" x14ac:dyDescent="0.25">
      <c r="B1627"/>
      <c r="C1627"/>
      <c r="F1627"/>
      <c r="H1627"/>
      <c r="J1627"/>
      <c r="L1627"/>
      <c r="N1627"/>
      <c r="P1627"/>
      <c r="R1627"/>
      <c r="S1627"/>
    </row>
    <row r="1628" spans="2:19" x14ac:dyDescent="0.25">
      <c r="B1628"/>
      <c r="C1628"/>
      <c r="F1628"/>
      <c r="H1628"/>
      <c r="J1628"/>
      <c r="L1628"/>
      <c r="N1628"/>
      <c r="P1628"/>
      <c r="R1628"/>
      <c r="S1628"/>
    </row>
    <row r="1629" spans="2:19" x14ac:dyDescent="0.25">
      <c r="B1629"/>
      <c r="C1629"/>
      <c r="F1629"/>
      <c r="H1629"/>
      <c r="J1629"/>
      <c r="L1629"/>
      <c r="N1629"/>
      <c r="P1629"/>
      <c r="R1629"/>
      <c r="S1629"/>
    </row>
    <row r="1630" spans="2:19" x14ac:dyDescent="0.25">
      <c r="B1630"/>
      <c r="C1630"/>
      <c r="F1630"/>
      <c r="H1630"/>
      <c r="J1630"/>
      <c r="L1630"/>
      <c r="N1630"/>
      <c r="P1630"/>
      <c r="R1630"/>
      <c r="S1630"/>
    </row>
    <row r="1631" spans="2:19" x14ac:dyDescent="0.25">
      <c r="B1631"/>
      <c r="C1631"/>
      <c r="F1631"/>
      <c r="H1631"/>
      <c r="J1631"/>
      <c r="L1631"/>
      <c r="N1631"/>
      <c r="P1631"/>
      <c r="R1631"/>
      <c r="S1631"/>
    </row>
    <row r="1632" spans="2:19" x14ac:dyDescent="0.25">
      <c r="B1632"/>
      <c r="C1632"/>
      <c r="F1632"/>
      <c r="H1632"/>
      <c r="J1632"/>
      <c r="L1632"/>
      <c r="N1632"/>
      <c r="P1632"/>
      <c r="R1632"/>
      <c r="S1632"/>
    </row>
    <row r="1633" spans="2:19" x14ac:dyDescent="0.25">
      <c r="B1633"/>
      <c r="C1633"/>
      <c r="F1633"/>
      <c r="H1633"/>
      <c r="J1633"/>
      <c r="L1633"/>
      <c r="N1633"/>
      <c r="P1633"/>
      <c r="R1633"/>
      <c r="S1633"/>
    </row>
    <row r="1634" spans="2:19" x14ac:dyDescent="0.25">
      <c r="B1634"/>
      <c r="C1634"/>
      <c r="F1634"/>
      <c r="H1634"/>
      <c r="J1634"/>
      <c r="L1634"/>
      <c r="N1634"/>
      <c r="P1634"/>
      <c r="R1634"/>
      <c r="S1634"/>
    </row>
    <row r="1635" spans="2:19" x14ac:dyDescent="0.25">
      <c r="B1635"/>
      <c r="C1635"/>
      <c r="F1635"/>
      <c r="H1635"/>
      <c r="J1635"/>
      <c r="L1635"/>
      <c r="N1635"/>
      <c r="P1635"/>
      <c r="R1635"/>
      <c r="S1635"/>
    </row>
    <row r="1636" spans="2:19" x14ac:dyDescent="0.25">
      <c r="B1636"/>
      <c r="C1636"/>
      <c r="F1636"/>
      <c r="H1636"/>
      <c r="J1636"/>
      <c r="L1636"/>
      <c r="N1636"/>
      <c r="P1636"/>
      <c r="R1636"/>
      <c r="S1636"/>
    </row>
    <row r="1637" spans="2:19" x14ac:dyDescent="0.25">
      <c r="B1637"/>
      <c r="C1637"/>
      <c r="F1637"/>
      <c r="H1637"/>
      <c r="J1637"/>
      <c r="L1637"/>
      <c r="N1637"/>
      <c r="P1637"/>
      <c r="R1637"/>
      <c r="S1637"/>
    </row>
    <row r="1638" spans="2:19" x14ac:dyDescent="0.25">
      <c r="B1638"/>
      <c r="C1638"/>
      <c r="F1638"/>
      <c r="H1638"/>
      <c r="J1638"/>
      <c r="L1638"/>
      <c r="N1638"/>
      <c r="P1638"/>
      <c r="R1638"/>
      <c r="S1638"/>
    </row>
    <row r="1639" spans="2:19" x14ac:dyDescent="0.25">
      <c r="B1639"/>
      <c r="C1639"/>
      <c r="F1639"/>
      <c r="H1639"/>
      <c r="J1639"/>
      <c r="L1639"/>
      <c r="N1639"/>
      <c r="P1639"/>
      <c r="R1639"/>
      <c r="S1639"/>
    </row>
    <row r="1640" spans="2:19" x14ac:dyDescent="0.25">
      <c r="B1640"/>
      <c r="C1640"/>
      <c r="F1640"/>
      <c r="H1640"/>
      <c r="J1640"/>
      <c r="L1640"/>
      <c r="N1640"/>
      <c r="P1640"/>
      <c r="R1640"/>
      <c r="S1640"/>
    </row>
    <row r="1641" spans="2:19" x14ac:dyDescent="0.25">
      <c r="B1641"/>
      <c r="C1641"/>
      <c r="F1641"/>
      <c r="H1641"/>
      <c r="J1641"/>
      <c r="L1641"/>
      <c r="N1641"/>
      <c r="P1641"/>
      <c r="R1641"/>
      <c r="S1641"/>
    </row>
    <row r="1642" spans="2:19" x14ac:dyDescent="0.25">
      <c r="B1642"/>
      <c r="C1642"/>
      <c r="F1642"/>
      <c r="H1642"/>
      <c r="J1642"/>
      <c r="L1642"/>
      <c r="N1642"/>
      <c r="P1642"/>
      <c r="R1642"/>
      <c r="S1642"/>
    </row>
    <row r="1643" spans="2:19" x14ac:dyDescent="0.25">
      <c r="B1643"/>
      <c r="C1643"/>
      <c r="F1643"/>
      <c r="H1643"/>
      <c r="J1643"/>
      <c r="L1643"/>
      <c r="N1643"/>
      <c r="P1643"/>
      <c r="R1643"/>
      <c r="S1643"/>
    </row>
    <row r="1644" spans="2:19" x14ac:dyDescent="0.25">
      <c r="B1644"/>
      <c r="C1644"/>
      <c r="F1644"/>
      <c r="H1644"/>
      <c r="J1644"/>
      <c r="L1644"/>
      <c r="N1644"/>
      <c r="P1644"/>
      <c r="R1644"/>
      <c r="S1644"/>
    </row>
    <row r="1645" spans="2:19" x14ac:dyDescent="0.25">
      <c r="B1645"/>
      <c r="C1645"/>
      <c r="F1645"/>
      <c r="H1645"/>
      <c r="J1645"/>
      <c r="L1645"/>
      <c r="N1645"/>
      <c r="P1645"/>
      <c r="R1645"/>
      <c r="S1645"/>
    </row>
    <row r="1646" spans="2:19" x14ac:dyDescent="0.25">
      <c r="B1646"/>
      <c r="C1646"/>
      <c r="F1646"/>
      <c r="H1646"/>
      <c r="J1646"/>
      <c r="L1646"/>
      <c r="N1646"/>
      <c r="P1646"/>
      <c r="R1646"/>
      <c r="S1646"/>
    </row>
    <row r="1647" spans="2:19" x14ac:dyDescent="0.25">
      <c r="B1647"/>
      <c r="C1647"/>
      <c r="F1647"/>
      <c r="H1647"/>
      <c r="J1647"/>
      <c r="L1647"/>
      <c r="N1647"/>
      <c r="P1647"/>
      <c r="R1647"/>
      <c r="S1647"/>
    </row>
    <row r="1648" spans="2:19" x14ac:dyDescent="0.25">
      <c r="B1648"/>
      <c r="C1648"/>
      <c r="F1648"/>
      <c r="H1648"/>
      <c r="J1648"/>
      <c r="L1648"/>
      <c r="N1648"/>
      <c r="P1648"/>
      <c r="R1648"/>
      <c r="S1648"/>
    </row>
    <row r="1649" spans="2:19" x14ac:dyDescent="0.25">
      <c r="B1649"/>
      <c r="C1649"/>
      <c r="F1649"/>
      <c r="H1649"/>
      <c r="J1649"/>
      <c r="L1649"/>
      <c r="N1649"/>
      <c r="P1649"/>
      <c r="R1649"/>
      <c r="S1649"/>
    </row>
    <row r="1650" spans="2:19" x14ac:dyDescent="0.25">
      <c r="B1650"/>
      <c r="C1650"/>
      <c r="F1650"/>
      <c r="H1650"/>
      <c r="J1650"/>
      <c r="L1650"/>
      <c r="N1650"/>
      <c r="P1650"/>
      <c r="R1650"/>
      <c r="S1650"/>
    </row>
    <row r="1651" spans="2:19" x14ac:dyDescent="0.25">
      <c r="B1651"/>
      <c r="C1651"/>
      <c r="F1651"/>
      <c r="H1651"/>
      <c r="J1651"/>
      <c r="L1651"/>
      <c r="N1651"/>
      <c r="P1651"/>
      <c r="R1651"/>
      <c r="S1651"/>
    </row>
    <row r="1652" spans="2:19" x14ac:dyDescent="0.25">
      <c r="B1652"/>
      <c r="C1652"/>
      <c r="F1652"/>
      <c r="H1652"/>
      <c r="J1652"/>
      <c r="L1652"/>
      <c r="N1652"/>
      <c r="P1652"/>
      <c r="R1652"/>
      <c r="S1652"/>
    </row>
    <row r="1653" spans="2:19" x14ac:dyDescent="0.25">
      <c r="B1653"/>
      <c r="C1653"/>
      <c r="F1653"/>
      <c r="H1653"/>
      <c r="J1653"/>
      <c r="L1653"/>
      <c r="N1653"/>
      <c r="P1653"/>
      <c r="R1653"/>
      <c r="S1653"/>
    </row>
    <row r="1654" spans="2:19" x14ac:dyDescent="0.25">
      <c r="B1654"/>
      <c r="C1654"/>
      <c r="F1654"/>
      <c r="H1654"/>
      <c r="J1654"/>
      <c r="L1654"/>
      <c r="N1654"/>
      <c r="P1654"/>
      <c r="R1654"/>
      <c r="S1654"/>
    </row>
    <row r="1655" spans="2:19" x14ac:dyDescent="0.25">
      <c r="B1655"/>
      <c r="C1655"/>
      <c r="F1655"/>
      <c r="H1655"/>
      <c r="J1655"/>
      <c r="L1655"/>
      <c r="N1655"/>
      <c r="P1655"/>
      <c r="R1655"/>
      <c r="S1655"/>
    </row>
    <row r="1656" spans="2:19" x14ac:dyDescent="0.25">
      <c r="B1656"/>
      <c r="C1656"/>
      <c r="F1656"/>
      <c r="H1656"/>
      <c r="J1656"/>
      <c r="L1656"/>
      <c r="N1656"/>
      <c r="P1656"/>
      <c r="R1656"/>
      <c r="S1656"/>
    </row>
    <row r="1657" spans="2:19" x14ac:dyDescent="0.25">
      <c r="B1657"/>
      <c r="C1657"/>
      <c r="F1657"/>
      <c r="H1657"/>
      <c r="J1657"/>
      <c r="L1657"/>
      <c r="N1657"/>
      <c r="P1657"/>
      <c r="R1657"/>
      <c r="S1657"/>
    </row>
    <row r="1658" spans="2:19" x14ac:dyDescent="0.25">
      <c r="B1658"/>
      <c r="C1658"/>
      <c r="F1658"/>
      <c r="H1658"/>
      <c r="J1658"/>
      <c r="L1658"/>
      <c r="N1658"/>
      <c r="P1658"/>
      <c r="R1658"/>
      <c r="S1658"/>
    </row>
    <row r="1659" spans="2:19" x14ac:dyDescent="0.25">
      <c r="B1659"/>
      <c r="C1659"/>
      <c r="F1659"/>
      <c r="H1659"/>
      <c r="J1659"/>
      <c r="L1659"/>
      <c r="N1659"/>
      <c r="P1659"/>
      <c r="R1659"/>
      <c r="S1659"/>
    </row>
    <row r="1660" spans="2:19" x14ac:dyDescent="0.25">
      <c r="B1660"/>
      <c r="C1660"/>
      <c r="F1660"/>
      <c r="H1660"/>
      <c r="J1660"/>
      <c r="L1660"/>
      <c r="N1660"/>
      <c r="P1660"/>
      <c r="R1660"/>
      <c r="S1660"/>
    </row>
    <row r="1661" spans="2:19" x14ac:dyDescent="0.25">
      <c r="B1661"/>
      <c r="C1661"/>
      <c r="F1661"/>
      <c r="H1661"/>
      <c r="J1661"/>
      <c r="L1661"/>
      <c r="N1661"/>
      <c r="P1661"/>
      <c r="R1661"/>
      <c r="S1661"/>
    </row>
    <row r="1662" spans="2:19" x14ac:dyDescent="0.25">
      <c r="B1662"/>
      <c r="C1662"/>
      <c r="F1662"/>
      <c r="H1662"/>
      <c r="J1662"/>
      <c r="L1662"/>
      <c r="N1662"/>
      <c r="P1662"/>
      <c r="R1662"/>
      <c r="S1662"/>
    </row>
    <row r="1663" spans="2:19" x14ac:dyDescent="0.25">
      <c r="B1663"/>
      <c r="C1663"/>
      <c r="F1663"/>
      <c r="H1663"/>
      <c r="J1663"/>
      <c r="L1663"/>
      <c r="N1663"/>
      <c r="P1663"/>
      <c r="R1663"/>
      <c r="S1663"/>
    </row>
    <row r="1664" spans="2:19" x14ac:dyDescent="0.25">
      <c r="B1664"/>
      <c r="C1664"/>
      <c r="F1664"/>
      <c r="H1664"/>
      <c r="J1664"/>
      <c r="L1664"/>
      <c r="N1664"/>
      <c r="P1664"/>
      <c r="R1664"/>
      <c r="S1664"/>
    </row>
    <row r="1665" spans="2:19" x14ac:dyDescent="0.25">
      <c r="B1665"/>
      <c r="C1665"/>
      <c r="F1665"/>
      <c r="H1665"/>
      <c r="J1665"/>
      <c r="L1665"/>
      <c r="N1665"/>
      <c r="P1665"/>
      <c r="R1665"/>
      <c r="S1665"/>
    </row>
    <row r="1666" spans="2:19" x14ac:dyDescent="0.25">
      <c r="B1666"/>
      <c r="C1666"/>
      <c r="F1666"/>
      <c r="H1666"/>
      <c r="J1666"/>
      <c r="L1666"/>
      <c r="N1666"/>
      <c r="P1666"/>
      <c r="R1666"/>
      <c r="S1666"/>
    </row>
    <row r="1667" spans="2:19" x14ac:dyDescent="0.25">
      <c r="B1667"/>
      <c r="C1667"/>
      <c r="F1667"/>
      <c r="H1667"/>
      <c r="J1667"/>
      <c r="L1667"/>
      <c r="N1667"/>
      <c r="P1667"/>
      <c r="R1667"/>
      <c r="S1667"/>
    </row>
    <row r="1668" spans="2:19" x14ac:dyDescent="0.25">
      <c r="B1668"/>
      <c r="C1668"/>
      <c r="F1668"/>
      <c r="H1668"/>
      <c r="J1668"/>
      <c r="L1668"/>
      <c r="N1668"/>
      <c r="P1668"/>
      <c r="R1668"/>
      <c r="S1668"/>
    </row>
    <row r="1669" spans="2:19" x14ac:dyDescent="0.25">
      <c r="B1669"/>
      <c r="C1669"/>
      <c r="F1669"/>
      <c r="H1669"/>
      <c r="J1669"/>
      <c r="L1669"/>
      <c r="N1669"/>
      <c r="P1669"/>
      <c r="R1669"/>
      <c r="S1669"/>
    </row>
    <row r="1670" spans="2:19" x14ac:dyDescent="0.25">
      <c r="B1670"/>
      <c r="C1670"/>
      <c r="F1670"/>
      <c r="H1670"/>
      <c r="J1670"/>
      <c r="L1670"/>
      <c r="N1670"/>
      <c r="P1670"/>
      <c r="R1670"/>
      <c r="S1670"/>
    </row>
    <row r="1671" spans="2:19" x14ac:dyDescent="0.25">
      <c r="B1671"/>
      <c r="C1671"/>
      <c r="F1671"/>
      <c r="H1671"/>
      <c r="J1671"/>
      <c r="L1671"/>
      <c r="N1671"/>
      <c r="P1671"/>
      <c r="R1671"/>
      <c r="S1671"/>
    </row>
    <row r="1672" spans="2:19" x14ac:dyDescent="0.25">
      <c r="B1672"/>
      <c r="C1672"/>
      <c r="F1672"/>
      <c r="H1672"/>
      <c r="J1672"/>
      <c r="L1672"/>
      <c r="N1672"/>
      <c r="P1672"/>
      <c r="R1672"/>
      <c r="S1672"/>
    </row>
    <row r="1673" spans="2:19" x14ac:dyDescent="0.25">
      <c r="B1673"/>
      <c r="C1673"/>
      <c r="F1673"/>
      <c r="H1673"/>
      <c r="J1673"/>
      <c r="L1673"/>
      <c r="N1673"/>
      <c r="P1673"/>
      <c r="R1673"/>
      <c r="S1673"/>
    </row>
    <row r="1674" spans="2:19" x14ac:dyDescent="0.25">
      <c r="B1674"/>
      <c r="C1674"/>
      <c r="F1674"/>
      <c r="H1674"/>
      <c r="J1674"/>
      <c r="L1674"/>
      <c r="N1674"/>
      <c r="P1674"/>
      <c r="R1674"/>
      <c r="S1674"/>
    </row>
    <row r="1675" spans="2:19" x14ac:dyDescent="0.25">
      <c r="B1675"/>
      <c r="C1675"/>
      <c r="F1675"/>
      <c r="H1675"/>
      <c r="J1675"/>
      <c r="L1675"/>
      <c r="N1675"/>
      <c r="P1675"/>
      <c r="R1675"/>
      <c r="S1675"/>
    </row>
    <row r="1676" spans="2:19" x14ac:dyDescent="0.25">
      <c r="B1676"/>
      <c r="C1676"/>
      <c r="F1676"/>
      <c r="H1676"/>
      <c r="J1676"/>
      <c r="L1676"/>
      <c r="N1676"/>
      <c r="P1676"/>
      <c r="R1676"/>
      <c r="S1676"/>
    </row>
    <row r="1677" spans="2:19" x14ac:dyDescent="0.25">
      <c r="B1677"/>
      <c r="C1677"/>
      <c r="F1677"/>
      <c r="H1677"/>
      <c r="J1677"/>
      <c r="L1677"/>
      <c r="N1677"/>
      <c r="P1677"/>
      <c r="R1677"/>
      <c r="S1677"/>
    </row>
    <row r="1678" spans="2:19" x14ac:dyDescent="0.25">
      <c r="B1678"/>
      <c r="C1678"/>
      <c r="F1678"/>
      <c r="H1678"/>
      <c r="J1678"/>
      <c r="L1678"/>
      <c r="N1678"/>
      <c r="P1678"/>
      <c r="R1678"/>
      <c r="S1678"/>
    </row>
    <row r="1679" spans="2:19" x14ac:dyDescent="0.25">
      <c r="B1679"/>
      <c r="C1679"/>
      <c r="F1679"/>
      <c r="H1679"/>
      <c r="J1679"/>
      <c r="L1679"/>
      <c r="N1679"/>
      <c r="P1679"/>
      <c r="R1679"/>
      <c r="S1679"/>
    </row>
    <row r="1680" spans="2:19" x14ac:dyDescent="0.25">
      <c r="B1680"/>
      <c r="C1680"/>
      <c r="F1680"/>
      <c r="H1680"/>
      <c r="J1680"/>
      <c r="L1680"/>
      <c r="N1680"/>
      <c r="P1680"/>
      <c r="R1680"/>
      <c r="S1680"/>
    </row>
    <row r="1681" spans="2:19" x14ac:dyDescent="0.25">
      <c r="B1681"/>
      <c r="C1681"/>
      <c r="F1681"/>
      <c r="H1681"/>
      <c r="J1681"/>
      <c r="L1681"/>
      <c r="N1681"/>
      <c r="P1681"/>
      <c r="R1681"/>
      <c r="S1681"/>
    </row>
    <row r="1682" spans="2:19" x14ac:dyDescent="0.25">
      <c r="B1682"/>
      <c r="C1682"/>
      <c r="F1682"/>
      <c r="H1682"/>
      <c r="J1682"/>
      <c r="L1682"/>
      <c r="N1682"/>
      <c r="P1682"/>
      <c r="R1682"/>
      <c r="S1682"/>
    </row>
    <row r="1683" spans="2:19" x14ac:dyDescent="0.25">
      <c r="B1683"/>
      <c r="C1683"/>
      <c r="F1683"/>
      <c r="H1683"/>
      <c r="J1683"/>
      <c r="L1683"/>
      <c r="N1683"/>
      <c r="P1683"/>
      <c r="R1683"/>
      <c r="S1683"/>
    </row>
    <row r="1684" spans="2:19" x14ac:dyDescent="0.25">
      <c r="B1684"/>
      <c r="C1684"/>
      <c r="F1684"/>
      <c r="H1684"/>
      <c r="J1684"/>
      <c r="L1684"/>
      <c r="N1684"/>
      <c r="P1684"/>
      <c r="R1684"/>
      <c r="S1684"/>
    </row>
    <row r="1685" spans="2:19" x14ac:dyDescent="0.25">
      <c r="B1685"/>
      <c r="C1685"/>
      <c r="F1685"/>
      <c r="H1685"/>
      <c r="J1685"/>
      <c r="L1685"/>
      <c r="N1685"/>
      <c r="P1685"/>
      <c r="R1685"/>
      <c r="S1685"/>
    </row>
    <row r="1686" spans="2:19" x14ac:dyDescent="0.25">
      <c r="B1686"/>
      <c r="C1686"/>
      <c r="F1686"/>
      <c r="H1686"/>
      <c r="J1686"/>
      <c r="L1686"/>
      <c r="N1686"/>
      <c r="P1686"/>
      <c r="R1686"/>
      <c r="S1686"/>
    </row>
    <row r="1687" spans="2:19" x14ac:dyDescent="0.25">
      <c r="B1687"/>
      <c r="C1687"/>
      <c r="F1687"/>
      <c r="H1687"/>
      <c r="J1687"/>
      <c r="L1687"/>
      <c r="N1687"/>
      <c r="P1687"/>
      <c r="R1687"/>
      <c r="S1687"/>
    </row>
    <row r="1688" spans="2:19" x14ac:dyDescent="0.25">
      <c r="B1688"/>
      <c r="C1688"/>
      <c r="F1688"/>
      <c r="H1688"/>
      <c r="J1688"/>
      <c r="L1688"/>
      <c r="N1688"/>
      <c r="P1688"/>
      <c r="R1688"/>
      <c r="S1688"/>
    </row>
    <row r="1689" spans="2:19" x14ac:dyDescent="0.25">
      <c r="B1689"/>
      <c r="C1689"/>
      <c r="F1689"/>
      <c r="H1689"/>
      <c r="J1689"/>
      <c r="L1689"/>
      <c r="N1689"/>
      <c r="P1689"/>
      <c r="R1689"/>
      <c r="S1689"/>
    </row>
    <row r="1690" spans="2:19" x14ac:dyDescent="0.25">
      <c r="B1690"/>
      <c r="C1690"/>
      <c r="F1690"/>
      <c r="H1690"/>
      <c r="J1690"/>
      <c r="L1690"/>
      <c r="N1690"/>
      <c r="P1690"/>
      <c r="R1690"/>
      <c r="S1690"/>
    </row>
    <row r="1691" spans="2:19" x14ac:dyDescent="0.25">
      <c r="B1691"/>
      <c r="C1691"/>
      <c r="F1691"/>
      <c r="H1691"/>
      <c r="J1691"/>
      <c r="L1691"/>
      <c r="N1691"/>
      <c r="P1691"/>
      <c r="R1691"/>
      <c r="S1691"/>
    </row>
    <row r="1692" spans="2:19" x14ac:dyDescent="0.25">
      <c r="B1692"/>
      <c r="C1692"/>
      <c r="F1692"/>
      <c r="H1692"/>
      <c r="J1692"/>
      <c r="L1692"/>
      <c r="N1692"/>
      <c r="P1692"/>
      <c r="R1692"/>
      <c r="S1692"/>
    </row>
    <row r="1693" spans="2:19" x14ac:dyDescent="0.25">
      <c r="B1693"/>
      <c r="C1693"/>
      <c r="F1693"/>
      <c r="H1693"/>
      <c r="J1693"/>
      <c r="L1693"/>
      <c r="N1693"/>
      <c r="P1693"/>
      <c r="R1693"/>
      <c r="S1693"/>
    </row>
    <row r="1694" spans="2:19" x14ac:dyDescent="0.25">
      <c r="B1694"/>
      <c r="C1694"/>
      <c r="F1694"/>
      <c r="H1694"/>
      <c r="J1694"/>
      <c r="L1694"/>
      <c r="N1694"/>
      <c r="P1694"/>
      <c r="R1694"/>
      <c r="S1694"/>
    </row>
    <row r="1695" spans="2:19" x14ac:dyDescent="0.25">
      <c r="B1695"/>
      <c r="C1695"/>
      <c r="F1695"/>
      <c r="H1695"/>
      <c r="J1695"/>
      <c r="L1695"/>
      <c r="N1695"/>
      <c r="P1695"/>
      <c r="R1695"/>
      <c r="S1695"/>
    </row>
    <row r="1696" spans="2:19" x14ac:dyDescent="0.25">
      <c r="B1696"/>
      <c r="C1696"/>
      <c r="F1696"/>
      <c r="H1696"/>
      <c r="J1696"/>
      <c r="L1696"/>
      <c r="N1696"/>
      <c r="P1696"/>
      <c r="R1696"/>
      <c r="S1696"/>
    </row>
    <row r="1697" spans="2:19" x14ac:dyDescent="0.25">
      <c r="B1697"/>
      <c r="C1697"/>
      <c r="F1697"/>
      <c r="H1697"/>
      <c r="J1697"/>
      <c r="L1697"/>
      <c r="N1697"/>
      <c r="P1697"/>
      <c r="R1697"/>
      <c r="S1697"/>
    </row>
    <row r="1698" spans="2:19" x14ac:dyDescent="0.25">
      <c r="B1698"/>
      <c r="C1698"/>
      <c r="F1698"/>
      <c r="H1698"/>
      <c r="J1698"/>
      <c r="L1698"/>
      <c r="N1698"/>
      <c r="P1698"/>
      <c r="R1698"/>
      <c r="S1698"/>
    </row>
    <row r="1699" spans="2:19" x14ac:dyDescent="0.25">
      <c r="B1699"/>
      <c r="C1699"/>
      <c r="F1699"/>
      <c r="H1699"/>
      <c r="J1699"/>
      <c r="L1699"/>
      <c r="N1699"/>
      <c r="P1699"/>
      <c r="R1699"/>
      <c r="S1699"/>
    </row>
    <row r="1700" spans="2:19" x14ac:dyDescent="0.25">
      <c r="B1700"/>
      <c r="C1700"/>
      <c r="F1700"/>
      <c r="H1700"/>
      <c r="J1700"/>
      <c r="L1700"/>
      <c r="N1700"/>
      <c r="P1700"/>
      <c r="R1700"/>
      <c r="S1700"/>
    </row>
    <row r="1701" spans="2:19" x14ac:dyDescent="0.25">
      <c r="B1701"/>
      <c r="C1701"/>
      <c r="F1701"/>
      <c r="H1701"/>
      <c r="J1701"/>
      <c r="L1701"/>
      <c r="N1701"/>
      <c r="P1701"/>
      <c r="R1701"/>
      <c r="S1701"/>
    </row>
    <row r="1702" spans="2:19" x14ac:dyDescent="0.25">
      <c r="B1702"/>
      <c r="C1702"/>
      <c r="F1702"/>
      <c r="H1702"/>
      <c r="J1702"/>
      <c r="L1702"/>
      <c r="N1702"/>
      <c r="P1702"/>
      <c r="R1702"/>
      <c r="S1702"/>
    </row>
    <row r="1703" spans="2:19" x14ac:dyDescent="0.25">
      <c r="B1703"/>
      <c r="C1703"/>
      <c r="F1703"/>
      <c r="H1703"/>
      <c r="J1703"/>
      <c r="L1703"/>
      <c r="N1703"/>
      <c r="P1703"/>
      <c r="R1703"/>
      <c r="S1703"/>
    </row>
    <row r="1704" spans="2:19" x14ac:dyDescent="0.25">
      <c r="B1704"/>
      <c r="C1704"/>
      <c r="F1704"/>
      <c r="H1704"/>
      <c r="J1704"/>
      <c r="L1704"/>
      <c r="N1704"/>
      <c r="P1704"/>
      <c r="R1704"/>
      <c r="S1704"/>
    </row>
    <row r="1705" spans="2:19" x14ac:dyDescent="0.25">
      <c r="B1705"/>
      <c r="C1705"/>
      <c r="F1705"/>
      <c r="H1705"/>
      <c r="J1705"/>
      <c r="L1705"/>
      <c r="N1705"/>
      <c r="P1705"/>
      <c r="R1705"/>
      <c r="S1705"/>
    </row>
    <row r="1706" spans="2:19" x14ac:dyDescent="0.25">
      <c r="B1706"/>
      <c r="C1706"/>
      <c r="F1706"/>
      <c r="H1706"/>
      <c r="J1706"/>
      <c r="L1706"/>
      <c r="N1706"/>
      <c r="P1706"/>
      <c r="R1706"/>
      <c r="S1706"/>
    </row>
    <row r="1707" spans="2:19" x14ac:dyDescent="0.25">
      <c r="B1707"/>
      <c r="C1707"/>
      <c r="F1707"/>
      <c r="H1707"/>
      <c r="J1707"/>
      <c r="L1707"/>
      <c r="N1707"/>
      <c r="P1707"/>
      <c r="R1707"/>
      <c r="S1707"/>
    </row>
    <row r="1708" spans="2:19" x14ac:dyDescent="0.25">
      <c r="B1708"/>
      <c r="C1708"/>
      <c r="F1708"/>
      <c r="H1708"/>
      <c r="J1708"/>
      <c r="L1708"/>
      <c r="N1708"/>
      <c r="P1708"/>
      <c r="R1708"/>
      <c r="S1708"/>
    </row>
    <row r="1709" spans="2:19" x14ac:dyDescent="0.25">
      <c r="B1709"/>
      <c r="C1709"/>
      <c r="F1709"/>
      <c r="H1709"/>
      <c r="J1709"/>
      <c r="L1709"/>
      <c r="N1709"/>
      <c r="P1709"/>
      <c r="R1709"/>
      <c r="S1709"/>
    </row>
    <row r="1710" spans="2:19" x14ac:dyDescent="0.25">
      <c r="B1710"/>
      <c r="C1710"/>
      <c r="F1710"/>
      <c r="H1710"/>
      <c r="J1710"/>
      <c r="L1710"/>
      <c r="N1710"/>
      <c r="P1710"/>
      <c r="R1710"/>
      <c r="S1710"/>
    </row>
    <row r="1711" spans="2:19" x14ac:dyDescent="0.25">
      <c r="B1711"/>
      <c r="C1711"/>
      <c r="F1711"/>
      <c r="H1711"/>
      <c r="J1711"/>
      <c r="L1711"/>
      <c r="N1711"/>
      <c r="P1711"/>
      <c r="R1711"/>
      <c r="S1711"/>
    </row>
    <row r="1712" spans="2:19" x14ac:dyDescent="0.25">
      <c r="B1712"/>
      <c r="C1712"/>
      <c r="F1712"/>
      <c r="H1712"/>
      <c r="J1712"/>
      <c r="L1712"/>
      <c r="N1712"/>
      <c r="P1712"/>
      <c r="R1712"/>
      <c r="S1712"/>
    </row>
    <row r="1713" spans="2:19" x14ac:dyDescent="0.25">
      <c r="B1713"/>
      <c r="C1713"/>
      <c r="F1713"/>
      <c r="H1713"/>
      <c r="J1713"/>
      <c r="L1713"/>
      <c r="N1713"/>
      <c r="P1713"/>
      <c r="R1713"/>
      <c r="S1713"/>
    </row>
    <row r="1714" spans="2:19" x14ac:dyDescent="0.25">
      <c r="B1714"/>
      <c r="C1714"/>
      <c r="F1714"/>
      <c r="H1714"/>
      <c r="J1714"/>
      <c r="L1714"/>
      <c r="N1714"/>
      <c r="P1714"/>
      <c r="R1714"/>
      <c r="S1714"/>
    </row>
    <row r="1715" spans="2:19" x14ac:dyDescent="0.25">
      <c r="B1715"/>
      <c r="C1715"/>
      <c r="F1715"/>
      <c r="H1715"/>
      <c r="J1715"/>
      <c r="L1715"/>
      <c r="N1715"/>
      <c r="P1715"/>
      <c r="R1715"/>
      <c r="S1715"/>
    </row>
    <row r="1716" spans="2:19" x14ac:dyDescent="0.25">
      <c r="B1716"/>
      <c r="C1716"/>
      <c r="F1716"/>
      <c r="H1716"/>
      <c r="J1716"/>
      <c r="L1716"/>
      <c r="N1716"/>
      <c r="P1716"/>
      <c r="R1716"/>
      <c r="S1716"/>
    </row>
    <row r="1717" spans="2:19" x14ac:dyDescent="0.25">
      <c r="B1717"/>
      <c r="C1717"/>
      <c r="F1717"/>
      <c r="H1717"/>
      <c r="J1717"/>
      <c r="L1717"/>
      <c r="N1717"/>
      <c r="P1717"/>
      <c r="R1717"/>
      <c r="S1717"/>
    </row>
    <row r="1718" spans="2:19" x14ac:dyDescent="0.25">
      <c r="B1718"/>
      <c r="C1718"/>
      <c r="F1718"/>
      <c r="H1718"/>
      <c r="J1718"/>
      <c r="L1718"/>
      <c r="N1718"/>
      <c r="P1718"/>
      <c r="R1718"/>
      <c r="S1718"/>
    </row>
    <row r="1719" spans="2:19" x14ac:dyDescent="0.25">
      <c r="B1719"/>
      <c r="C1719"/>
      <c r="F1719"/>
      <c r="H1719"/>
      <c r="J1719"/>
      <c r="L1719"/>
      <c r="N1719"/>
      <c r="P1719"/>
      <c r="R1719"/>
      <c r="S1719"/>
    </row>
    <row r="1720" spans="2:19" x14ac:dyDescent="0.25">
      <c r="B1720"/>
      <c r="C1720"/>
      <c r="F1720"/>
      <c r="H1720"/>
      <c r="J1720"/>
      <c r="L1720"/>
      <c r="N1720"/>
      <c r="P1720"/>
      <c r="R1720"/>
      <c r="S1720"/>
    </row>
    <row r="1721" spans="2:19" x14ac:dyDescent="0.25">
      <c r="B1721"/>
      <c r="C1721"/>
      <c r="F1721"/>
      <c r="H1721"/>
      <c r="J1721"/>
      <c r="L1721"/>
      <c r="N1721"/>
      <c r="P1721"/>
      <c r="R1721"/>
      <c r="S1721"/>
    </row>
    <row r="1722" spans="2:19" x14ac:dyDescent="0.25">
      <c r="B1722"/>
      <c r="C1722"/>
      <c r="F1722"/>
      <c r="H1722"/>
      <c r="J1722"/>
      <c r="L1722"/>
      <c r="N1722"/>
      <c r="P1722"/>
      <c r="R1722"/>
      <c r="S1722"/>
    </row>
    <row r="1723" spans="2:19" x14ac:dyDescent="0.25">
      <c r="B1723"/>
      <c r="C1723"/>
      <c r="F1723"/>
      <c r="H1723"/>
      <c r="J1723"/>
      <c r="L1723"/>
      <c r="N1723"/>
      <c r="P1723"/>
      <c r="R1723"/>
      <c r="S1723"/>
    </row>
    <row r="1724" spans="2:19" x14ac:dyDescent="0.25">
      <c r="B1724"/>
      <c r="C1724"/>
      <c r="F1724"/>
      <c r="H1724"/>
      <c r="J1724"/>
      <c r="L1724"/>
      <c r="N1724"/>
      <c r="P1724"/>
      <c r="R1724"/>
      <c r="S1724"/>
    </row>
    <row r="1725" spans="2:19" x14ac:dyDescent="0.25">
      <c r="B1725"/>
      <c r="C1725"/>
      <c r="F1725"/>
      <c r="H1725"/>
      <c r="J1725"/>
      <c r="L1725"/>
      <c r="N1725"/>
      <c r="P1725"/>
      <c r="R1725"/>
      <c r="S1725"/>
    </row>
    <row r="1726" spans="2:19" x14ac:dyDescent="0.25">
      <c r="B1726"/>
      <c r="C1726"/>
      <c r="F1726"/>
      <c r="H1726"/>
      <c r="J1726"/>
      <c r="L1726"/>
      <c r="N1726"/>
      <c r="P1726"/>
      <c r="R1726"/>
      <c r="S1726"/>
    </row>
    <row r="1727" spans="2:19" x14ac:dyDescent="0.25">
      <c r="B1727"/>
      <c r="C1727"/>
      <c r="F1727"/>
      <c r="H1727"/>
      <c r="J1727"/>
      <c r="L1727"/>
      <c r="N1727"/>
      <c r="P1727"/>
      <c r="R1727"/>
      <c r="S1727"/>
    </row>
    <row r="1728" spans="2:19" x14ac:dyDescent="0.25">
      <c r="B1728"/>
      <c r="C1728"/>
      <c r="F1728"/>
      <c r="H1728"/>
      <c r="J1728"/>
      <c r="L1728"/>
      <c r="N1728"/>
      <c r="P1728"/>
      <c r="R1728"/>
      <c r="S1728"/>
    </row>
    <row r="1729" spans="2:19" x14ac:dyDescent="0.25">
      <c r="B1729"/>
      <c r="C1729"/>
      <c r="F1729"/>
      <c r="H1729"/>
      <c r="J1729"/>
      <c r="L1729"/>
      <c r="N1729"/>
      <c r="P1729"/>
      <c r="R1729"/>
      <c r="S1729"/>
    </row>
    <row r="1730" spans="2:19" x14ac:dyDescent="0.25">
      <c r="B1730"/>
      <c r="C1730"/>
      <c r="F1730"/>
      <c r="H1730"/>
      <c r="J1730"/>
      <c r="L1730"/>
      <c r="N1730"/>
      <c r="P1730"/>
      <c r="R1730"/>
      <c r="S1730"/>
    </row>
    <row r="1731" spans="2:19" x14ac:dyDescent="0.25">
      <c r="B1731"/>
      <c r="C1731"/>
      <c r="F1731"/>
      <c r="H1731"/>
      <c r="J1731"/>
      <c r="L1731"/>
      <c r="N1731"/>
      <c r="P1731"/>
      <c r="R1731"/>
      <c r="S1731"/>
    </row>
    <row r="1732" spans="2:19" x14ac:dyDescent="0.25">
      <c r="B1732"/>
      <c r="C1732"/>
      <c r="F1732"/>
      <c r="H1732"/>
      <c r="J1732"/>
      <c r="L1732"/>
      <c r="N1732"/>
      <c r="P1732"/>
      <c r="R1732"/>
      <c r="S1732"/>
    </row>
    <row r="1733" spans="2:19" x14ac:dyDescent="0.25">
      <c r="B1733"/>
      <c r="C1733"/>
      <c r="F1733"/>
      <c r="H1733"/>
      <c r="J1733"/>
      <c r="L1733"/>
      <c r="N1733"/>
      <c r="P1733"/>
      <c r="R1733"/>
      <c r="S1733"/>
    </row>
    <row r="1734" spans="2:19" x14ac:dyDescent="0.25">
      <c r="B1734"/>
      <c r="C1734"/>
      <c r="F1734"/>
      <c r="H1734"/>
      <c r="J1734"/>
      <c r="L1734"/>
      <c r="N1734"/>
      <c r="P1734"/>
      <c r="R1734"/>
      <c r="S1734"/>
    </row>
    <row r="1735" spans="2:19" x14ac:dyDescent="0.25">
      <c r="B1735"/>
      <c r="C1735"/>
      <c r="F1735"/>
      <c r="H1735"/>
      <c r="J1735"/>
      <c r="L1735"/>
      <c r="N1735"/>
      <c r="P1735"/>
      <c r="R1735"/>
      <c r="S1735"/>
    </row>
    <row r="1736" spans="2:19" x14ac:dyDescent="0.25">
      <c r="B1736"/>
      <c r="C1736"/>
      <c r="F1736"/>
      <c r="H1736"/>
      <c r="J1736"/>
      <c r="L1736"/>
      <c r="N1736"/>
      <c r="P1736"/>
      <c r="R1736"/>
      <c r="S1736"/>
    </row>
    <row r="1737" spans="2:19" x14ac:dyDescent="0.25">
      <c r="B1737"/>
      <c r="C1737"/>
      <c r="F1737"/>
      <c r="H1737"/>
      <c r="J1737"/>
      <c r="L1737"/>
      <c r="N1737"/>
      <c r="P1737"/>
      <c r="R1737"/>
      <c r="S1737"/>
    </row>
    <row r="1738" spans="2:19" x14ac:dyDescent="0.25">
      <c r="B1738"/>
      <c r="C1738"/>
      <c r="F1738"/>
      <c r="H1738"/>
      <c r="J1738"/>
      <c r="L1738"/>
      <c r="N1738"/>
      <c r="P1738"/>
      <c r="R1738"/>
      <c r="S1738"/>
    </row>
    <row r="1739" spans="2:19" x14ac:dyDescent="0.25">
      <c r="B1739"/>
      <c r="C1739"/>
      <c r="F1739"/>
      <c r="H1739"/>
      <c r="J1739"/>
      <c r="L1739"/>
      <c r="N1739"/>
      <c r="P1739"/>
      <c r="R1739"/>
      <c r="S1739"/>
    </row>
    <row r="1740" spans="2:19" x14ac:dyDescent="0.25">
      <c r="B1740"/>
      <c r="C1740"/>
      <c r="F1740"/>
      <c r="H1740"/>
      <c r="J1740"/>
      <c r="L1740"/>
      <c r="N1740"/>
      <c r="P1740"/>
      <c r="R1740"/>
      <c r="S1740"/>
    </row>
    <row r="1741" spans="2:19" x14ac:dyDescent="0.25">
      <c r="B1741"/>
      <c r="C1741"/>
      <c r="F1741"/>
      <c r="H1741"/>
      <c r="J1741"/>
      <c r="L1741"/>
      <c r="N1741"/>
      <c r="P1741"/>
      <c r="R1741"/>
      <c r="S1741"/>
    </row>
    <row r="1742" spans="2:19" x14ac:dyDescent="0.25">
      <c r="B1742"/>
      <c r="C1742"/>
      <c r="F1742"/>
      <c r="H1742"/>
      <c r="J1742"/>
      <c r="L1742"/>
      <c r="N1742"/>
      <c r="P1742"/>
      <c r="R1742"/>
      <c r="S1742"/>
    </row>
    <row r="1743" spans="2:19" x14ac:dyDescent="0.25">
      <c r="B1743"/>
      <c r="C1743"/>
      <c r="F1743"/>
      <c r="H1743"/>
      <c r="J1743"/>
      <c r="L1743"/>
      <c r="N1743"/>
      <c r="P1743"/>
      <c r="R1743"/>
      <c r="S1743"/>
    </row>
    <row r="1744" spans="2:19" x14ac:dyDescent="0.25">
      <c r="B1744"/>
      <c r="C1744"/>
      <c r="F1744"/>
      <c r="H1744"/>
      <c r="J1744"/>
      <c r="L1744"/>
      <c r="N1744"/>
      <c r="P1744"/>
      <c r="R1744"/>
      <c r="S1744"/>
    </row>
    <row r="1745" spans="2:19" x14ac:dyDescent="0.25">
      <c r="B1745"/>
      <c r="C1745"/>
      <c r="F1745"/>
      <c r="H1745"/>
      <c r="J1745"/>
      <c r="L1745"/>
      <c r="N1745"/>
      <c r="P1745"/>
      <c r="R1745"/>
      <c r="S1745"/>
    </row>
    <row r="1746" spans="2:19" x14ac:dyDescent="0.25">
      <c r="B1746"/>
      <c r="C1746"/>
      <c r="F1746"/>
      <c r="H1746"/>
      <c r="J1746"/>
      <c r="L1746"/>
      <c r="N1746"/>
      <c r="P1746"/>
      <c r="R1746"/>
      <c r="S1746"/>
    </row>
    <row r="1747" spans="2:19" x14ac:dyDescent="0.25">
      <c r="B1747"/>
      <c r="C1747"/>
      <c r="F1747"/>
      <c r="H1747"/>
      <c r="J1747"/>
      <c r="L1747"/>
      <c r="N1747"/>
      <c r="P1747"/>
      <c r="R1747"/>
      <c r="S1747"/>
    </row>
    <row r="1748" spans="2:19" x14ac:dyDescent="0.25">
      <c r="B1748"/>
      <c r="C1748"/>
      <c r="F1748"/>
      <c r="H1748"/>
      <c r="J1748"/>
      <c r="L1748"/>
      <c r="N1748"/>
      <c r="P1748"/>
      <c r="R1748"/>
      <c r="S1748"/>
    </row>
    <row r="1749" spans="2:19" x14ac:dyDescent="0.25">
      <c r="B1749"/>
      <c r="C1749"/>
      <c r="F1749"/>
      <c r="H1749"/>
      <c r="J1749"/>
      <c r="L1749"/>
      <c r="N1749"/>
      <c r="P1749"/>
      <c r="R1749"/>
      <c r="S1749"/>
    </row>
    <row r="1750" spans="2:19" x14ac:dyDescent="0.25">
      <c r="B1750"/>
      <c r="C1750"/>
      <c r="F1750"/>
      <c r="H1750"/>
      <c r="J1750"/>
      <c r="L1750"/>
      <c r="N1750"/>
      <c r="P1750"/>
      <c r="R1750"/>
      <c r="S1750"/>
    </row>
    <row r="1751" spans="2:19" x14ac:dyDescent="0.25">
      <c r="B1751"/>
      <c r="C1751"/>
      <c r="F1751"/>
      <c r="H1751"/>
      <c r="J1751"/>
      <c r="L1751"/>
      <c r="N1751"/>
      <c r="P1751"/>
      <c r="R1751"/>
      <c r="S1751"/>
    </row>
    <row r="1752" spans="2:19" x14ac:dyDescent="0.25">
      <c r="B1752"/>
      <c r="C1752"/>
      <c r="F1752"/>
      <c r="H1752"/>
      <c r="J1752"/>
      <c r="L1752"/>
      <c r="N1752"/>
      <c r="P1752"/>
      <c r="R1752"/>
      <c r="S1752"/>
    </row>
    <row r="1753" spans="2:19" x14ac:dyDescent="0.25">
      <c r="B1753"/>
      <c r="C1753"/>
      <c r="F1753"/>
      <c r="H1753"/>
      <c r="J1753"/>
      <c r="L1753"/>
      <c r="N1753"/>
      <c r="P1753"/>
      <c r="R1753"/>
      <c r="S1753"/>
    </row>
    <row r="1754" spans="2:19" x14ac:dyDescent="0.25">
      <c r="B1754"/>
      <c r="C1754"/>
      <c r="F1754"/>
      <c r="H1754"/>
      <c r="J1754"/>
      <c r="L1754"/>
      <c r="N1754"/>
      <c r="P1754"/>
      <c r="R1754"/>
      <c r="S1754"/>
    </row>
    <row r="1755" spans="2:19" x14ac:dyDescent="0.25">
      <c r="B1755"/>
      <c r="C1755"/>
      <c r="F1755"/>
      <c r="H1755"/>
      <c r="J1755"/>
      <c r="L1755"/>
      <c r="N1755"/>
      <c r="P1755"/>
      <c r="R1755"/>
      <c r="S1755"/>
    </row>
    <row r="1756" spans="2:19" x14ac:dyDescent="0.25">
      <c r="B1756"/>
      <c r="C1756"/>
      <c r="F1756"/>
      <c r="H1756"/>
      <c r="J1756"/>
      <c r="L1756"/>
      <c r="N1756"/>
      <c r="P1756"/>
      <c r="R1756"/>
      <c r="S1756"/>
    </row>
    <row r="1757" spans="2:19" x14ac:dyDescent="0.25">
      <c r="B1757"/>
      <c r="C1757"/>
      <c r="F1757"/>
      <c r="H1757"/>
      <c r="J1757"/>
      <c r="L1757"/>
      <c r="N1757"/>
      <c r="P1757"/>
      <c r="R1757"/>
      <c r="S1757"/>
    </row>
    <row r="1758" spans="2:19" x14ac:dyDescent="0.25">
      <c r="B1758"/>
      <c r="C1758"/>
      <c r="F1758"/>
      <c r="H1758"/>
      <c r="J1758"/>
      <c r="L1758"/>
      <c r="N1758"/>
      <c r="P1758"/>
      <c r="R1758"/>
      <c r="S1758"/>
    </row>
    <row r="1759" spans="2:19" x14ac:dyDescent="0.25">
      <c r="B1759"/>
      <c r="C1759"/>
      <c r="F1759"/>
      <c r="H1759"/>
      <c r="J1759"/>
      <c r="L1759"/>
      <c r="N1759"/>
      <c r="P1759"/>
      <c r="R1759"/>
      <c r="S1759"/>
    </row>
    <row r="1760" spans="2:19" x14ac:dyDescent="0.25">
      <c r="B1760"/>
      <c r="C1760"/>
      <c r="F1760"/>
      <c r="H1760"/>
      <c r="J1760"/>
      <c r="L1760"/>
      <c r="N1760"/>
      <c r="P1760"/>
      <c r="R1760"/>
      <c r="S1760"/>
    </row>
    <row r="1761" spans="2:19" x14ac:dyDescent="0.25">
      <c r="B1761"/>
      <c r="C1761"/>
      <c r="F1761"/>
      <c r="H1761"/>
      <c r="J1761"/>
      <c r="L1761"/>
      <c r="N1761"/>
      <c r="P1761"/>
      <c r="R1761"/>
      <c r="S1761"/>
    </row>
    <row r="1762" spans="2:19" x14ac:dyDescent="0.25">
      <c r="B1762"/>
      <c r="C1762"/>
      <c r="F1762"/>
      <c r="H1762"/>
      <c r="J1762"/>
      <c r="L1762"/>
      <c r="N1762"/>
      <c r="P1762"/>
      <c r="R1762"/>
      <c r="S1762"/>
    </row>
    <row r="1763" spans="2:19" x14ac:dyDescent="0.25">
      <c r="B1763"/>
      <c r="C1763"/>
      <c r="F1763"/>
      <c r="H1763"/>
      <c r="J1763"/>
      <c r="L1763"/>
      <c r="N1763"/>
      <c r="P1763"/>
      <c r="R1763"/>
      <c r="S1763"/>
    </row>
    <row r="1764" spans="2:19" x14ac:dyDescent="0.25">
      <c r="B1764"/>
      <c r="C1764"/>
      <c r="F1764"/>
      <c r="H1764"/>
      <c r="J1764"/>
      <c r="L1764"/>
      <c r="N1764"/>
      <c r="P1764"/>
      <c r="R1764"/>
      <c r="S1764"/>
    </row>
    <row r="1765" spans="2:19" x14ac:dyDescent="0.25">
      <c r="B1765"/>
      <c r="C1765"/>
      <c r="F1765"/>
      <c r="H1765"/>
      <c r="J1765"/>
      <c r="L1765"/>
      <c r="N1765"/>
      <c r="P1765"/>
      <c r="R1765"/>
      <c r="S1765"/>
    </row>
    <row r="1766" spans="2:19" x14ac:dyDescent="0.25">
      <c r="B1766"/>
      <c r="C1766"/>
      <c r="F1766"/>
      <c r="H1766"/>
      <c r="J1766"/>
      <c r="L1766"/>
      <c r="N1766"/>
      <c r="P1766"/>
      <c r="R1766"/>
      <c r="S1766"/>
    </row>
    <row r="1767" spans="2:19" x14ac:dyDescent="0.25">
      <c r="B1767"/>
      <c r="C1767"/>
      <c r="F1767"/>
      <c r="H1767"/>
      <c r="J1767"/>
      <c r="L1767"/>
      <c r="N1767"/>
      <c r="P1767"/>
      <c r="R1767"/>
      <c r="S1767"/>
    </row>
    <row r="1768" spans="2:19" x14ac:dyDescent="0.25">
      <c r="B1768"/>
      <c r="C1768"/>
      <c r="F1768"/>
      <c r="H1768"/>
      <c r="J1768"/>
      <c r="L1768"/>
      <c r="N1768"/>
      <c r="P1768"/>
      <c r="R1768"/>
      <c r="S1768"/>
    </row>
    <row r="1769" spans="2:19" x14ac:dyDescent="0.25">
      <c r="B1769"/>
      <c r="C1769"/>
      <c r="F1769"/>
      <c r="H1769"/>
      <c r="J1769"/>
      <c r="L1769"/>
      <c r="N1769"/>
      <c r="P1769"/>
      <c r="R1769"/>
      <c r="S1769"/>
    </row>
    <row r="1770" spans="2:19" x14ac:dyDescent="0.25">
      <c r="B1770"/>
      <c r="C1770"/>
      <c r="F1770"/>
      <c r="H1770"/>
      <c r="J1770"/>
      <c r="L1770"/>
      <c r="N1770"/>
      <c r="P1770"/>
      <c r="R1770"/>
      <c r="S1770"/>
    </row>
    <row r="1771" spans="2:19" x14ac:dyDescent="0.25">
      <c r="B1771"/>
      <c r="C1771"/>
      <c r="F1771"/>
      <c r="H1771"/>
      <c r="J1771"/>
      <c r="L1771"/>
      <c r="N1771"/>
      <c r="P1771"/>
      <c r="R1771"/>
      <c r="S1771"/>
    </row>
    <row r="1772" spans="2:19" x14ac:dyDescent="0.25">
      <c r="B1772"/>
      <c r="C1772"/>
      <c r="F1772"/>
      <c r="H1772"/>
      <c r="J1772"/>
      <c r="L1772"/>
      <c r="N1772"/>
      <c r="P1772"/>
      <c r="R1772"/>
      <c r="S1772"/>
    </row>
    <row r="1773" spans="2:19" x14ac:dyDescent="0.25">
      <c r="B1773"/>
      <c r="C1773"/>
      <c r="F1773"/>
      <c r="H1773"/>
      <c r="J1773"/>
      <c r="L1773"/>
      <c r="N1773"/>
      <c r="P1773"/>
      <c r="R1773"/>
      <c r="S1773"/>
    </row>
    <row r="1774" spans="2:19" x14ac:dyDescent="0.25">
      <c r="B1774"/>
      <c r="C1774"/>
      <c r="F1774"/>
      <c r="H1774"/>
      <c r="J1774"/>
      <c r="L1774"/>
      <c r="N1774"/>
      <c r="P1774"/>
      <c r="R1774"/>
      <c r="S1774"/>
    </row>
    <row r="1775" spans="2:19" x14ac:dyDescent="0.25">
      <c r="B1775"/>
      <c r="C1775"/>
      <c r="F1775"/>
      <c r="H1775"/>
      <c r="J1775"/>
      <c r="L1775"/>
      <c r="N1775"/>
      <c r="P1775"/>
      <c r="R1775"/>
      <c r="S1775"/>
    </row>
    <row r="1776" spans="2:19" x14ac:dyDescent="0.25">
      <c r="B1776"/>
      <c r="C1776"/>
      <c r="F1776"/>
      <c r="H1776"/>
      <c r="J1776"/>
      <c r="L1776"/>
      <c r="N1776"/>
      <c r="P1776"/>
      <c r="R1776"/>
      <c r="S1776"/>
    </row>
    <row r="1777" spans="2:19" x14ac:dyDescent="0.25">
      <c r="B1777"/>
      <c r="C1777"/>
      <c r="F1777"/>
      <c r="H1777"/>
      <c r="J1777"/>
      <c r="L1777"/>
      <c r="N1777"/>
      <c r="P1777"/>
      <c r="R1777"/>
      <c r="S1777"/>
    </row>
    <row r="1778" spans="2:19" x14ac:dyDescent="0.25">
      <c r="B1778"/>
      <c r="C1778"/>
      <c r="F1778"/>
      <c r="H1778"/>
      <c r="J1778"/>
      <c r="L1778"/>
      <c r="N1778"/>
      <c r="P1778"/>
      <c r="R1778"/>
      <c r="S1778"/>
    </row>
    <row r="1779" spans="2:19" x14ac:dyDescent="0.25">
      <c r="B1779"/>
      <c r="C1779"/>
      <c r="F1779"/>
      <c r="H1779"/>
      <c r="J1779"/>
      <c r="L1779"/>
      <c r="N1779"/>
      <c r="P1779"/>
      <c r="R1779"/>
      <c r="S1779"/>
    </row>
    <row r="1780" spans="2:19" x14ac:dyDescent="0.25">
      <c r="B1780"/>
      <c r="C1780"/>
      <c r="F1780"/>
      <c r="H1780"/>
      <c r="J1780"/>
      <c r="L1780"/>
      <c r="N1780"/>
      <c r="P1780"/>
      <c r="R1780"/>
      <c r="S1780"/>
    </row>
    <row r="1781" spans="2:19" x14ac:dyDescent="0.25">
      <c r="B1781"/>
      <c r="C1781"/>
      <c r="F1781"/>
      <c r="H1781"/>
      <c r="J1781"/>
      <c r="L1781"/>
      <c r="N1781"/>
      <c r="P1781"/>
      <c r="R1781"/>
      <c r="S1781"/>
    </row>
    <row r="1782" spans="2:19" x14ac:dyDescent="0.25">
      <c r="B1782"/>
      <c r="C1782"/>
      <c r="F1782"/>
      <c r="H1782"/>
      <c r="J1782"/>
      <c r="L1782"/>
      <c r="N1782"/>
      <c r="P1782"/>
      <c r="R1782"/>
      <c r="S1782"/>
    </row>
    <row r="1783" spans="2:19" x14ac:dyDescent="0.25">
      <c r="B1783"/>
      <c r="C1783"/>
      <c r="F1783"/>
      <c r="H1783"/>
      <c r="J1783"/>
      <c r="L1783"/>
      <c r="N1783"/>
      <c r="P1783"/>
      <c r="R1783"/>
      <c r="S1783"/>
    </row>
    <row r="1784" spans="2:19" x14ac:dyDescent="0.25">
      <c r="B1784"/>
      <c r="C1784"/>
      <c r="F1784"/>
      <c r="H1784"/>
      <c r="J1784"/>
      <c r="L1784"/>
      <c r="N1784"/>
      <c r="P1784"/>
      <c r="R1784"/>
      <c r="S1784"/>
    </row>
    <row r="1785" spans="2:19" x14ac:dyDescent="0.25">
      <c r="B1785"/>
      <c r="C1785"/>
      <c r="F1785"/>
      <c r="H1785"/>
      <c r="J1785"/>
      <c r="L1785"/>
      <c r="N1785"/>
      <c r="P1785"/>
      <c r="R1785"/>
      <c r="S1785"/>
    </row>
    <row r="1786" spans="2:19" x14ac:dyDescent="0.25">
      <c r="B1786"/>
      <c r="C1786"/>
      <c r="F1786"/>
      <c r="H1786"/>
      <c r="J1786"/>
      <c r="L1786"/>
      <c r="N1786"/>
      <c r="P1786"/>
      <c r="R1786"/>
      <c r="S1786"/>
    </row>
    <row r="1787" spans="2:19" x14ac:dyDescent="0.25">
      <c r="B1787"/>
      <c r="C1787"/>
      <c r="F1787"/>
      <c r="H1787"/>
      <c r="J1787"/>
      <c r="L1787"/>
      <c r="N1787"/>
      <c r="P1787"/>
      <c r="R1787"/>
      <c r="S1787"/>
    </row>
    <row r="1788" spans="2:19" x14ac:dyDescent="0.25">
      <c r="B1788"/>
      <c r="C1788"/>
      <c r="F1788"/>
      <c r="H1788"/>
      <c r="J1788"/>
      <c r="L1788"/>
      <c r="N1788"/>
      <c r="P1788"/>
      <c r="R1788"/>
      <c r="S1788"/>
    </row>
    <row r="1789" spans="2:19" x14ac:dyDescent="0.25">
      <c r="B1789"/>
      <c r="C1789"/>
      <c r="F1789"/>
      <c r="H1789"/>
      <c r="J1789"/>
      <c r="L1789"/>
      <c r="N1789"/>
      <c r="P1789"/>
      <c r="R1789"/>
      <c r="S1789"/>
    </row>
    <row r="1790" spans="2:19" x14ac:dyDescent="0.25">
      <c r="B1790"/>
      <c r="C1790"/>
      <c r="F1790"/>
      <c r="H1790"/>
      <c r="J1790"/>
      <c r="L1790"/>
      <c r="N1790"/>
      <c r="P1790"/>
      <c r="R1790"/>
      <c r="S1790"/>
    </row>
    <row r="1791" spans="2:19" x14ac:dyDescent="0.25">
      <c r="B1791"/>
      <c r="C1791"/>
      <c r="F1791"/>
      <c r="H1791"/>
      <c r="J1791"/>
      <c r="L1791"/>
      <c r="N1791"/>
      <c r="P1791"/>
      <c r="R1791"/>
      <c r="S1791"/>
    </row>
    <row r="1792" spans="2:19" x14ac:dyDescent="0.25">
      <c r="B1792"/>
      <c r="C1792"/>
      <c r="F1792"/>
      <c r="H1792"/>
      <c r="J1792"/>
      <c r="L1792"/>
      <c r="N1792"/>
      <c r="P1792"/>
      <c r="R1792"/>
      <c r="S1792"/>
    </row>
    <row r="1793" spans="2:19" x14ac:dyDescent="0.25">
      <c r="B1793"/>
      <c r="C1793"/>
      <c r="F1793"/>
      <c r="H1793"/>
      <c r="J1793"/>
      <c r="L1793"/>
      <c r="N1793"/>
      <c r="P1793"/>
      <c r="R1793"/>
      <c r="S1793"/>
    </row>
    <row r="1794" spans="2:19" x14ac:dyDescent="0.25">
      <c r="B1794"/>
      <c r="C1794"/>
      <c r="F1794"/>
      <c r="H1794"/>
      <c r="J1794"/>
      <c r="L1794"/>
      <c r="N1794"/>
      <c r="P1794"/>
      <c r="R1794"/>
      <c r="S1794"/>
    </row>
    <row r="1795" spans="2:19" x14ac:dyDescent="0.25">
      <c r="B1795"/>
      <c r="C1795"/>
      <c r="F1795"/>
      <c r="H1795"/>
      <c r="J1795"/>
      <c r="L1795"/>
      <c r="N1795"/>
      <c r="P1795"/>
      <c r="R1795"/>
      <c r="S1795"/>
    </row>
    <row r="1796" spans="2:19" x14ac:dyDescent="0.25">
      <c r="B1796"/>
      <c r="C1796"/>
      <c r="F1796"/>
      <c r="H1796"/>
      <c r="J1796"/>
      <c r="L1796"/>
      <c r="N1796"/>
      <c r="P1796"/>
      <c r="R1796"/>
      <c r="S1796"/>
    </row>
    <row r="1797" spans="2:19" x14ac:dyDescent="0.25">
      <c r="B1797"/>
      <c r="C1797"/>
      <c r="F1797"/>
      <c r="H1797"/>
      <c r="J1797"/>
      <c r="L1797"/>
      <c r="N1797"/>
      <c r="P1797"/>
      <c r="R1797"/>
      <c r="S1797"/>
    </row>
    <row r="1798" spans="2:19" x14ac:dyDescent="0.25">
      <c r="B1798"/>
      <c r="C1798"/>
      <c r="F1798"/>
      <c r="H1798"/>
      <c r="J1798"/>
      <c r="L1798"/>
      <c r="N1798"/>
      <c r="P1798"/>
      <c r="R1798"/>
      <c r="S1798"/>
    </row>
    <row r="1799" spans="2:19" x14ac:dyDescent="0.25">
      <c r="B1799"/>
      <c r="C1799"/>
      <c r="F1799"/>
      <c r="H1799"/>
      <c r="J1799"/>
      <c r="L1799"/>
      <c r="N1799"/>
      <c r="P1799"/>
      <c r="R1799"/>
      <c r="S1799"/>
    </row>
    <row r="1800" spans="2:19" x14ac:dyDescent="0.25">
      <c r="B1800"/>
      <c r="C1800"/>
      <c r="F1800"/>
      <c r="H1800"/>
      <c r="J1800"/>
      <c r="L1800"/>
      <c r="N1800"/>
      <c r="P1800"/>
      <c r="R1800"/>
      <c r="S1800"/>
    </row>
    <row r="1801" spans="2:19" x14ac:dyDescent="0.25">
      <c r="B1801"/>
      <c r="C1801"/>
      <c r="F1801"/>
      <c r="H1801"/>
      <c r="J1801"/>
      <c r="L1801"/>
      <c r="N1801"/>
      <c r="P1801"/>
      <c r="R1801"/>
      <c r="S1801"/>
    </row>
    <row r="1802" spans="2:19" x14ac:dyDescent="0.25">
      <c r="B1802"/>
      <c r="C1802"/>
      <c r="F1802"/>
      <c r="H1802"/>
      <c r="J1802"/>
      <c r="L1802"/>
      <c r="N1802"/>
      <c r="P1802"/>
      <c r="R1802"/>
      <c r="S1802"/>
    </row>
    <row r="1803" spans="2:19" x14ac:dyDescent="0.25">
      <c r="B1803"/>
      <c r="C1803"/>
      <c r="F1803"/>
      <c r="H1803"/>
      <c r="J1803"/>
      <c r="L1803"/>
      <c r="N1803"/>
      <c r="P1803"/>
      <c r="R1803"/>
      <c r="S1803"/>
    </row>
    <row r="1804" spans="2:19" x14ac:dyDescent="0.25">
      <c r="B1804"/>
      <c r="C1804"/>
      <c r="F1804"/>
      <c r="H1804"/>
      <c r="J1804"/>
      <c r="L1804"/>
      <c r="N1804"/>
      <c r="P1804"/>
      <c r="R1804"/>
      <c r="S1804"/>
    </row>
    <row r="1805" spans="2:19" x14ac:dyDescent="0.25">
      <c r="B1805"/>
      <c r="C1805"/>
      <c r="F1805"/>
      <c r="H1805"/>
      <c r="J1805"/>
      <c r="L1805"/>
      <c r="N1805"/>
      <c r="P1805"/>
      <c r="R1805"/>
      <c r="S1805"/>
    </row>
    <row r="1806" spans="2:19" x14ac:dyDescent="0.25">
      <c r="B1806"/>
      <c r="C1806"/>
      <c r="F1806"/>
      <c r="H1806"/>
      <c r="J1806"/>
      <c r="L1806"/>
      <c r="N1806"/>
      <c r="P1806"/>
      <c r="R1806"/>
      <c r="S1806"/>
    </row>
    <row r="1807" spans="2:19" x14ac:dyDescent="0.25">
      <c r="B1807"/>
      <c r="C1807"/>
      <c r="F1807"/>
      <c r="H1807"/>
      <c r="J1807"/>
      <c r="L1807"/>
      <c r="N1807"/>
      <c r="P1807"/>
      <c r="R1807"/>
      <c r="S1807"/>
    </row>
    <row r="1808" spans="2:19" x14ac:dyDescent="0.25">
      <c r="B1808"/>
      <c r="C1808"/>
      <c r="F1808"/>
      <c r="H1808"/>
      <c r="J1808"/>
      <c r="L1808"/>
      <c r="N1808"/>
      <c r="P1808"/>
      <c r="R1808"/>
      <c r="S1808"/>
    </row>
    <row r="1809" spans="2:19" x14ac:dyDescent="0.25">
      <c r="B1809"/>
      <c r="C1809"/>
      <c r="F1809"/>
      <c r="H1809"/>
      <c r="J1809"/>
      <c r="L1809"/>
      <c r="N1809"/>
      <c r="P1809"/>
      <c r="R1809"/>
      <c r="S1809"/>
    </row>
    <row r="1810" spans="2:19" x14ac:dyDescent="0.25">
      <c r="B1810"/>
      <c r="C1810"/>
      <c r="F1810"/>
      <c r="H1810"/>
      <c r="J1810"/>
      <c r="L1810"/>
      <c r="N1810"/>
      <c r="P1810"/>
      <c r="R1810"/>
      <c r="S1810"/>
    </row>
    <row r="1811" spans="2:19" x14ac:dyDescent="0.25">
      <c r="B1811"/>
      <c r="C1811"/>
      <c r="F1811"/>
      <c r="H1811"/>
      <c r="J1811"/>
      <c r="L1811"/>
      <c r="N1811"/>
      <c r="P1811"/>
      <c r="R1811"/>
      <c r="S1811"/>
    </row>
    <row r="1812" spans="2:19" x14ac:dyDescent="0.25">
      <c r="B1812"/>
      <c r="C1812"/>
      <c r="F1812"/>
      <c r="H1812"/>
      <c r="J1812"/>
      <c r="L1812"/>
      <c r="N1812"/>
      <c r="P1812"/>
      <c r="R1812"/>
      <c r="S1812"/>
    </row>
    <row r="1813" spans="2:19" x14ac:dyDescent="0.25">
      <c r="B1813"/>
      <c r="C1813"/>
      <c r="F1813"/>
      <c r="H1813"/>
      <c r="J1813"/>
      <c r="L1813"/>
      <c r="N1813"/>
      <c r="P1813"/>
      <c r="R1813"/>
      <c r="S1813"/>
    </row>
    <row r="1814" spans="2:19" x14ac:dyDescent="0.25">
      <c r="B1814"/>
      <c r="C1814"/>
      <c r="F1814"/>
      <c r="H1814"/>
      <c r="J1814"/>
      <c r="L1814"/>
      <c r="N1814"/>
      <c r="P1814"/>
      <c r="R1814"/>
      <c r="S1814"/>
    </row>
    <row r="1815" spans="2:19" x14ac:dyDescent="0.25">
      <c r="B1815"/>
      <c r="C1815"/>
      <c r="F1815"/>
      <c r="H1815"/>
      <c r="J1815"/>
      <c r="L1815"/>
      <c r="N1815"/>
      <c r="P1815"/>
      <c r="R1815"/>
      <c r="S1815"/>
    </row>
    <row r="1816" spans="2:19" x14ac:dyDescent="0.25">
      <c r="B1816"/>
      <c r="C1816"/>
      <c r="F1816"/>
      <c r="H1816"/>
      <c r="J1816"/>
      <c r="L1816"/>
      <c r="N1816"/>
      <c r="P1816"/>
      <c r="R1816"/>
      <c r="S1816"/>
    </row>
    <row r="1817" spans="2:19" x14ac:dyDescent="0.25">
      <c r="B1817"/>
      <c r="C1817"/>
      <c r="F1817"/>
      <c r="H1817"/>
      <c r="J1817"/>
      <c r="L1817"/>
      <c r="N1817"/>
      <c r="P1817"/>
      <c r="R1817"/>
      <c r="S1817"/>
    </row>
    <row r="1818" spans="2:19" x14ac:dyDescent="0.25">
      <c r="B1818"/>
      <c r="C1818"/>
      <c r="F1818"/>
      <c r="H1818"/>
      <c r="J1818"/>
      <c r="L1818"/>
      <c r="N1818"/>
      <c r="P1818"/>
      <c r="R1818"/>
      <c r="S1818"/>
    </row>
    <row r="1819" spans="2:19" x14ac:dyDescent="0.25">
      <c r="B1819"/>
      <c r="C1819"/>
      <c r="F1819"/>
      <c r="H1819"/>
      <c r="J1819"/>
      <c r="L1819"/>
      <c r="N1819"/>
      <c r="P1819"/>
      <c r="R1819"/>
      <c r="S1819"/>
    </row>
    <row r="1820" spans="2:19" x14ac:dyDescent="0.25">
      <c r="B1820"/>
      <c r="C1820"/>
      <c r="F1820"/>
      <c r="H1820"/>
      <c r="J1820"/>
      <c r="L1820"/>
      <c r="N1820"/>
      <c r="P1820"/>
      <c r="R1820"/>
      <c r="S1820"/>
    </row>
    <row r="1821" spans="2:19" x14ac:dyDescent="0.25">
      <c r="B1821"/>
      <c r="C1821"/>
      <c r="F1821"/>
      <c r="H1821"/>
      <c r="J1821"/>
      <c r="L1821"/>
      <c r="N1821"/>
      <c r="P1821"/>
      <c r="R1821"/>
      <c r="S1821"/>
    </row>
    <row r="1822" spans="2:19" x14ac:dyDescent="0.25">
      <c r="B1822"/>
      <c r="C1822"/>
      <c r="F1822"/>
      <c r="H1822"/>
      <c r="J1822"/>
      <c r="L1822"/>
      <c r="N1822"/>
      <c r="P1822"/>
      <c r="R1822"/>
      <c r="S1822"/>
    </row>
    <row r="1823" spans="2:19" x14ac:dyDescent="0.25">
      <c r="B1823"/>
      <c r="C1823"/>
      <c r="F1823"/>
      <c r="H1823"/>
      <c r="J1823"/>
      <c r="L1823"/>
      <c r="N1823"/>
      <c r="P1823"/>
      <c r="R1823"/>
      <c r="S1823"/>
    </row>
    <row r="1824" spans="2:19" x14ac:dyDescent="0.25">
      <c r="B1824"/>
      <c r="C1824"/>
      <c r="F1824"/>
      <c r="H1824"/>
      <c r="J1824"/>
      <c r="L1824"/>
      <c r="N1824"/>
      <c r="P1824"/>
      <c r="R1824"/>
      <c r="S1824"/>
    </row>
    <row r="1825" spans="2:19" x14ac:dyDescent="0.25">
      <c r="B1825"/>
      <c r="C1825"/>
      <c r="F1825"/>
      <c r="H1825"/>
      <c r="J1825"/>
      <c r="L1825"/>
      <c r="N1825"/>
      <c r="P1825"/>
      <c r="R1825"/>
      <c r="S1825"/>
    </row>
    <row r="1826" spans="2:19" x14ac:dyDescent="0.25">
      <c r="B1826"/>
      <c r="C1826"/>
      <c r="F1826"/>
      <c r="H1826"/>
      <c r="J1826"/>
      <c r="L1826"/>
      <c r="N1826"/>
      <c r="P1826"/>
      <c r="R1826"/>
      <c r="S1826"/>
    </row>
    <row r="1827" spans="2:19" x14ac:dyDescent="0.25">
      <c r="B1827"/>
      <c r="C1827"/>
      <c r="F1827"/>
      <c r="H1827"/>
      <c r="J1827"/>
      <c r="L1827"/>
      <c r="N1827"/>
      <c r="P1827"/>
      <c r="R1827"/>
      <c r="S1827"/>
    </row>
    <row r="1828" spans="2:19" x14ac:dyDescent="0.25">
      <c r="B1828"/>
      <c r="C1828"/>
      <c r="F1828"/>
      <c r="H1828"/>
      <c r="J1828"/>
      <c r="L1828"/>
      <c r="N1828"/>
      <c r="P1828"/>
      <c r="R1828"/>
      <c r="S1828"/>
    </row>
    <row r="1829" spans="2:19" x14ac:dyDescent="0.25">
      <c r="B1829"/>
      <c r="C1829"/>
      <c r="F1829"/>
      <c r="H1829"/>
      <c r="J1829"/>
      <c r="L1829"/>
      <c r="N1829"/>
      <c r="P1829"/>
      <c r="R1829"/>
      <c r="S1829"/>
    </row>
    <row r="1830" spans="2:19" x14ac:dyDescent="0.25">
      <c r="B1830"/>
      <c r="C1830"/>
      <c r="F1830"/>
      <c r="H1830"/>
      <c r="J1830"/>
      <c r="L1830"/>
      <c r="N1830"/>
      <c r="P1830"/>
      <c r="R1830"/>
      <c r="S1830"/>
    </row>
    <row r="1831" spans="2:19" x14ac:dyDescent="0.25">
      <c r="B1831"/>
      <c r="C1831"/>
      <c r="F1831"/>
      <c r="H1831"/>
      <c r="J1831"/>
      <c r="L1831"/>
      <c r="N1831"/>
      <c r="P1831"/>
      <c r="R1831"/>
      <c r="S1831"/>
    </row>
    <row r="1832" spans="2:19" x14ac:dyDescent="0.25">
      <c r="B1832"/>
      <c r="C1832"/>
      <c r="F1832"/>
      <c r="H1832"/>
      <c r="J1832"/>
      <c r="L1832"/>
      <c r="N1832"/>
      <c r="P1832"/>
      <c r="R1832"/>
      <c r="S1832"/>
    </row>
    <row r="1833" spans="2:19" x14ac:dyDescent="0.25">
      <c r="B1833"/>
      <c r="C1833"/>
      <c r="F1833"/>
      <c r="H1833"/>
      <c r="J1833"/>
      <c r="L1833"/>
      <c r="N1833"/>
      <c r="P1833"/>
      <c r="R1833"/>
      <c r="S1833"/>
    </row>
    <row r="1834" spans="2:19" x14ac:dyDescent="0.25">
      <c r="B1834"/>
      <c r="C1834"/>
      <c r="F1834"/>
      <c r="H1834"/>
      <c r="J1834"/>
      <c r="L1834"/>
      <c r="N1834"/>
      <c r="P1834"/>
      <c r="R1834"/>
      <c r="S1834"/>
    </row>
    <row r="1835" spans="2:19" x14ac:dyDescent="0.25">
      <c r="B1835"/>
      <c r="C1835"/>
      <c r="F1835"/>
      <c r="H1835"/>
      <c r="J1835"/>
      <c r="L1835"/>
      <c r="N1835"/>
      <c r="P1835"/>
      <c r="R1835"/>
      <c r="S1835"/>
    </row>
    <row r="1836" spans="2:19" x14ac:dyDescent="0.25">
      <c r="B1836"/>
      <c r="C1836"/>
      <c r="F1836"/>
      <c r="H1836"/>
      <c r="J1836"/>
      <c r="L1836"/>
      <c r="N1836"/>
      <c r="P1836"/>
      <c r="R1836"/>
      <c r="S1836"/>
    </row>
    <row r="1837" spans="2:19" x14ac:dyDescent="0.25">
      <c r="B1837"/>
      <c r="C1837"/>
      <c r="F1837"/>
      <c r="H1837"/>
      <c r="J1837"/>
      <c r="L1837"/>
      <c r="N1837"/>
      <c r="P1837"/>
      <c r="R1837"/>
      <c r="S1837"/>
    </row>
    <row r="1838" spans="2:19" x14ac:dyDescent="0.25">
      <c r="B1838"/>
      <c r="C1838"/>
      <c r="F1838"/>
      <c r="H1838"/>
      <c r="J1838"/>
      <c r="L1838"/>
      <c r="N1838"/>
      <c r="P1838"/>
      <c r="R1838"/>
      <c r="S1838"/>
    </row>
    <row r="1839" spans="2:19" x14ac:dyDescent="0.25">
      <c r="B1839"/>
      <c r="C1839"/>
      <c r="F1839"/>
      <c r="H1839"/>
      <c r="J1839"/>
      <c r="L1839"/>
      <c r="N1839"/>
      <c r="P1839"/>
      <c r="R1839"/>
      <c r="S1839"/>
    </row>
    <row r="1840" spans="2:19" x14ac:dyDescent="0.25">
      <c r="B1840"/>
      <c r="C1840"/>
      <c r="F1840"/>
      <c r="H1840"/>
      <c r="J1840"/>
      <c r="L1840"/>
      <c r="N1840"/>
      <c r="P1840"/>
      <c r="R1840"/>
      <c r="S1840"/>
    </row>
    <row r="1841" spans="2:19" x14ac:dyDescent="0.25">
      <c r="B1841"/>
      <c r="C1841"/>
      <c r="F1841"/>
      <c r="H1841"/>
      <c r="J1841"/>
      <c r="L1841"/>
      <c r="N1841"/>
      <c r="P1841"/>
      <c r="R1841"/>
      <c r="S1841"/>
    </row>
    <row r="1842" spans="2:19" x14ac:dyDescent="0.25">
      <c r="B1842"/>
      <c r="C1842"/>
      <c r="F1842"/>
      <c r="H1842"/>
      <c r="J1842"/>
      <c r="L1842"/>
      <c r="N1842"/>
      <c r="P1842"/>
      <c r="R1842"/>
      <c r="S1842"/>
    </row>
    <row r="1843" spans="2:19" x14ac:dyDescent="0.25">
      <c r="B1843"/>
      <c r="C1843"/>
      <c r="F1843"/>
      <c r="H1843"/>
      <c r="J1843"/>
      <c r="L1843"/>
      <c r="N1843"/>
      <c r="P1843"/>
      <c r="R1843"/>
      <c r="S1843"/>
    </row>
    <row r="1844" spans="2:19" x14ac:dyDescent="0.25">
      <c r="B1844"/>
      <c r="C1844"/>
      <c r="F1844"/>
      <c r="H1844"/>
      <c r="J1844"/>
      <c r="L1844"/>
      <c r="N1844"/>
      <c r="P1844"/>
      <c r="R1844"/>
      <c r="S1844"/>
    </row>
    <row r="1845" spans="2:19" x14ac:dyDescent="0.25">
      <c r="B1845"/>
      <c r="C1845"/>
      <c r="F1845"/>
      <c r="H1845"/>
      <c r="J1845"/>
      <c r="L1845"/>
      <c r="N1845"/>
      <c r="P1845"/>
      <c r="R1845"/>
      <c r="S1845"/>
    </row>
    <row r="1846" spans="2:19" x14ac:dyDescent="0.25">
      <c r="B1846"/>
      <c r="C1846"/>
      <c r="F1846"/>
      <c r="H1846"/>
      <c r="J1846"/>
      <c r="L1846"/>
      <c r="N1846"/>
      <c r="P1846"/>
      <c r="R1846"/>
      <c r="S1846"/>
    </row>
    <row r="1847" spans="2:19" x14ac:dyDescent="0.25">
      <c r="B1847"/>
      <c r="C1847"/>
      <c r="F1847"/>
      <c r="H1847"/>
      <c r="J1847"/>
      <c r="L1847"/>
      <c r="N1847"/>
      <c r="P1847"/>
      <c r="R1847"/>
      <c r="S1847"/>
    </row>
    <row r="1848" spans="2:19" x14ac:dyDescent="0.25">
      <c r="B1848"/>
      <c r="C1848"/>
      <c r="F1848"/>
      <c r="H1848"/>
      <c r="J1848"/>
      <c r="L1848"/>
      <c r="N1848"/>
      <c r="P1848"/>
      <c r="R1848"/>
      <c r="S1848"/>
    </row>
    <row r="1849" spans="2:19" x14ac:dyDescent="0.25">
      <c r="B1849"/>
      <c r="C1849"/>
      <c r="F1849"/>
      <c r="H1849"/>
      <c r="J1849"/>
      <c r="L1849"/>
      <c r="N1849"/>
      <c r="P1849"/>
      <c r="R1849"/>
      <c r="S1849"/>
    </row>
    <row r="1850" spans="2:19" x14ac:dyDescent="0.25">
      <c r="B1850"/>
      <c r="C1850"/>
      <c r="F1850"/>
      <c r="H1850"/>
      <c r="J1850"/>
      <c r="L1850"/>
      <c r="N1850"/>
      <c r="P1850"/>
      <c r="R1850"/>
      <c r="S1850"/>
    </row>
    <row r="1851" spans="2:19" x14ac:dyDescent="0.25">
      <c r="B1851"/>
      <c r="C1851"/>
      <c r="F1851"/>
      <c r="H1851"/>
      <c r="J1851"/>
      <c r="L1851"/>
      <c r="N1851"/>
      <c r="P1851"/>
      <c r="R1851"/>
      <c r="S1851"/>
    </row>
    <row r="1852" spans="2:19" x14ac:dyDescent="0.25">
      <c r="B1852"/>
      <c r="C1852"/>
      <c r="F1852"/>
      <c r="H1852"/>
      <c r="J1852"/>
      <c r="L1852"/>
      <c r="N1852"/>
      <c r="P1852"/>
      <c r="R1852"/>
      <c r="S1852"/>
    </row>
    <row r="1853" spans="2:19" x14ac:dyDescent="0.25">
      <c r="B1853"/>
      <c r="C1853"/>
      <c r="F1853"/>
      <c r="H1853"/>
      <c r="J1853"/>
      <c r="L1853"/>
      <c r="N1853"/>
      <c r="P1853"/>
      <c r="R1853"/>
      <c r="S1853"/>
    </row>
    <row r="1854" spans="2:19" x14ac:dyDescent="0.25">
      <c r="B1854"/>
      <c r="C1854"/>
      <c r="F1854"/>
      <c r="H1854"/>
      <c r="J1854"/>
      <c r="L1854"/>
      <c r="N1854"/>
      <c r="P1854"/>
      <c r="R1854"/>
      <c r="S1854"/>
    </row>
    <row r="1855" spans="2:19" x14ac:dyDescent="0.25">
      <c r="B1855"/>
      <c r="C1855"/>
      <c r="F1855"/>
      <c r="H1855"/>
      <c r="J1855"/>
      <c r="L1855"/>
      <c r="N1855"/>
      <c r="P1855"/>
      <c r="R1855"/>
      <c r="S1855"/>
    </row>
    <row r="1856" spans="2:19" x14ac:dyDescent="0.25">
      <c r="B1856"/>
      <c r="C1856"/>
      <c r="F1856"/>
      <c r="H1856"/>
      <c r="J1856"/>
      <c r="L1856"/>
      <c r="N1856"/>
      <c r="P1856"/>
      <c r="R1856"/>
      <c r="S1856"/>
    </row>
    <row r="1857" spans="2:19" x14ac:dyDescent="0.25">
      <c r="B1857"/>
      <c r="C1857"/>
      <c r="F1857"/>
      <c r="H1857"/>
      <c r="J1857"/>
      <c r="L1857"/>
      <c r="N1857"/>
      <c r="P1857"/>
      <c r="R1857"/>
      <c r="S1857"/>
    </row>
    <row r="1858" spans="2:19" x14ac:dyDescent="0.25">
      <c r="B1858"/>
      <c r="C1858"/>
      <c r="F1858"/>
      <c r="H1858"/>
      <c r="J1858"/>
      <c r="L1858"/>
      <c r="N1858"/>
      <c r="P1858"/>
      <c r="R1858"/>
      <c r="S1858"/>
    </row>
    <row r="1859" spans="2:19" x14ac:dyDescent="0.25">
      <c r="B1859"/>
      <c r="C1859"/>
      <c r="F1859"/>
      <c r="H1859"/>
      <c r="J1859"/>
      <c r="L1859"/>
      <c r="N1859"/>
      <c r="P1859"/>
      <c r="R1859"/>
      <c r="S1859"/>
    </row>
    <row r="1860" spans="2:19" x14ac:dyDescent="0.25">
      <c r="B1860"/>
      <c r="C1860"/>
      <c r="F1860"/>
      <c r="H1860"/>
      <c r="J1860"/>
      <c r="L1860"/>
      <c r="N1860"/>
      <c r="P1860"/>
      <c r="R1860"/>
      <c r="S1860"/>
    </row>
    <row r="1861" spans="2:19" x14ac:dyDescent="0.25">
      <c r="B1861"/>
      <c r="C1861"/>
      <c r="F1861"/>
      <c r="H1861"/>
      <c r="J1861"/>
      <c r="L1861"/>
      <c r="N1861"/>
      <c r="P1861"/>
      <c r="R1861"/>
      <c r="S1861"/>
    </row>
    <row r="1862" spans="2:19" x14ac:dyDescent="0.25">
      <c r="B1862"/>
      <c r="C1862"/>
      <c r="F1862"/>
      <c r="H1862"/>
      <c r="J1862"/>
      <c r="L1862"/>
      <c r="N1862"/>
      <c r="P1862"/>
      <c r="R1862"/>
      <c r="S1862"/>
    </row>
    <row r="1863" spans="2:19" x14ac:dyDescent="0.25">
      <c r="B1863"/>
      <c r="C1863"/>
      <c r="F1863"/>
      <c r="H1863"/>
      <c r="J1863"/>
      <c r="L1863"/>
      <c r="N1863"/>
      <c r="P1863"/>
      <c r="R1863"/>
      <c r="S1863"/>
    </row>
    <row r="1864" spans="2:19" x14ac:dyDescent="0.25">
      <c r="B1864"/>
      <c r="C1864"/>
      <c r="F1864"/>
      <c r="H1864"/>
      <c r="J1864"/>
      <c r="L1864"/>
      <c r="N1864"/>
      <c r="P1864"/>
      <c r="R1864"/>
      <c r="S1864"/>
    </row>
    <row r="1865" spans="2:19" x14ac:dyDescent="0.25">
      <c r="B1865"/>
      <c r="C1865"/>
      <c r="F1865"/>
      <c r="H1865"/>
      <c r="J1865"/>
      <c r="L1865"/>
      <c r="N1865"/>
      <c r="P1865"/>
      <c r="R1865"/>
      <c r="S1865"/>
    </row>
    <row r="1866" spans="2:19" x14ac:dyDescent="0.25">
      <c r="B1866"/>
      <c r="C1866"/>
      <c r="F1866"/>
      <c r="H1866"/>
      <c r="J1866"/>
      <c r="L1866"/>
      <c r="N1866"/>
      <c r="P1866"/>
      <c r="R1866"/>
      <c r="S1866"/>
    </row>
    <row r="1867" spans="2:19" x14ac:dyDescent="0.25">
      <c r="B1867"/>
      <c r="C1867"/>
      <c r="F1867"/>
      <c r="H1867"/>
      <c r="J1867"/>
      <c r="L1867"/>
      <c r="N1867"/>
      <c r="P1867"/>
      <c r="R1867"/>
      <c r="S1867"/>
    </row>
    <row r="1868" spans="2:19" x14ac:dyDescent="0.25">
      <c r="B1868"/>
      <c r="C1868"/>
      <c r="F1868"/>
      <c r="H1868"/>
      <c r="J1868"/>
      <c r="L1868"/>
      <c r="N1868"/>
      <c r="P1868"/>
      <c r="R1868"/>
      <c r="S1868"/>
    </row>
    <row r="1869" spans="2:19" x14ac:dyDescent="0.25">
      <c r="B1869"/>
      <c r="C1869"/>
      <c r="F1869"/>
      <c r="H1869"/>
      <c r="J1869"/>
      <c r="L1869"/>
      <c r="N1869"/>
      <c r="P1869"/>
      <c r="R1869"/>
      <c r="S1869"/>
    </row>
    <row r="1870" spans="2:19" x14ac:dyDescent="0.25">
      <c r="B1870"/>
      <c r="C1870"/>
      <c r="F1870"/>
      <c r="H1870"/>
      <c r="J1870"/>
      <c r="L1870"/>
      <c r="N1870"/>
      <c r="P1870"/>
      <c r="R1870"/>
      <c r="S1870"/>
    </row>
    <row r="1871" spans="2:19" x14ac:dyDescent="0.25">
      <c r="B1871"/>
      <c r="C1871"/>
      <c r="F1871"/>
      <c r="H1871"/>
      <c r="J1871"/>
      <c r="L1871"/>
      <c r="N1871"/>
      <c r="P1871"/>
      <c r="R1871"/>
      <c r="S1871"/>
    </row>
    <row r="1872" spans="2:19" x14ac:dyDescent="0.25">
      <c r="B1872"/>
      <c r="C1872"/>
      <c r="F1872"/>
      <c r="H1872"/>
      <c r="J1872"/>
      <c r="L1872"/>
      <c r="N1872"/>
      <c r="P1872"/>
      <c r="R1872"/>
      <c r="S1872"/>
    </row>
    <row r="1873" spans="2:19" x14ac:dyDescent="0.25">
      <c r="B1873"/>
      <c r="C1873"/>
      <c r="F1873"/>
      <c r="H1873"/>
      <c r="J1873"/>
      <c r="L1873"/>
      <c r="N1873"/>
      <c r="P1873"/>
      <c r="R1873"/>
      <c r="S1873"/>
    </row>
    <row r="1874" spans="2:19" x14ac:dyDescent="0.25">
      <c r="B1874"/>
      <c r="C1874"/>
      <c r="F1874"/>
      <c r="H1874"/>
      <c r="J1874"/>
      <c r="L1874"/>
      <c r="N1874"/>
      <c r="P1874"/>
      <c r="R1874"/>
      <c r="S1874"/>
    </row>
    <row r="1875" spans="2:19" x14ac:dyDescent="0.25">
      <c r="B1875"/>
      <c r="C1875"/>
      <c r="F1875"/>
      <c r="H1875"/>
      <c r="J1875"/>
      <c r="L1875"/>
      <c r="N1875"/>
      <c r="P1875"/>
      <c r="R1875"/>
      <c r="S1875"/>
    </row>
    <row r="1876" spans="2:19" x14ac:dyDescent="0.25">
      <c r="B1876"/>
      <c r="C1876"/>
      <c r="F1876"/>
      <c r="H1876"/>
      <c r="J1876"/>
      <c r="L1876"/>
      <c r="N1876"/>
      <c r="P1876"/>
      <c r="R1876"/>
      <c r="S1876"/>
    </row>
    <row r="1877" spans="2:19" x14ac:dyDescent="0.25">
      <c r="B1877"/>
      <c r="C1877"/>
      <c r="F1877"/>
      <c r="H1877"/>
      <c r="J1877"/>
      <c r="L1877"/>
      <c r="N1877"/>
      <c r="P1877"/>
      <c r="R1877"/>
      <c r="S1877"/>
    </row>
    <row r="1878" spans="2:19" x14ac:dyDescent="0.25">
      <c r="B1878"/>
      <c r="C1878"/>
      <c r="F1878"/>
      <c r="H1878"/>
      <c r="J1878"/>
      <c r="L1878"/>
      <c r="N1878"/>
      <c r="P1878"/>
      <c r="R1878"/>
      <c r="S1878"/>
    </row>
    <row r="1879" spans="2:19" x14ac:dyDescent="0.25">
      <c r="B1879"/>
      <c r="C1879"/>
      <c r="F1879"/>
      <c r="H1879"/>
      <c r="J1879"/>
      <c r="L1879"/>
      <c r="N1879"/>
      <c r="P1879"/>
      <c r="R1879"/>
      <c r="S1879"/>
    </row>
    <row r="1880" spans="2:19" x14ac:dyDescent="0.25">
      <c r="B1880"/>
      <c r="C1880"/>
      <c r="F1880"/>
      <c r="H1880"/>
      <c r="J1880"/>
      <c r="L1880"/>
      <c r="N1880"/>
      <c r="P1880"/>
      <c r="R1880"/>
      <c r="S1880"/>
    </row>
    <row r="1881" spans="2:19" x14ac:dyDescent="0.25">
      <c r="B1881"/>
      <c r="C1881"/>
      <c r="F1881"/>
      <c r="H1881"/>
      <c r="J1881"/>
      <c r="L1881"/>
      <c r="N1881"/>
      <c r="P1881"/>
      <c r="R1881"/>
      <c r="S1881"/>
    </row>
    <row r="1882" spans="2:19" x14ac:dyDescent="0.25">
      <c r="B1882"/>
      <c r="C1882"/>
      <c r="F1882"/>
      <c r="H1882"/>
      <c r="J1882"/>
      <c r="L1882"/>
      <c r="N1882"/>
      <c r="P1882"/>
      <c r="R1882"/>
      <c r="S1882"/>
    </row>
    <row r="1883" spans="2:19" x14ac:dyDescent="0.25">
      <c r="B1883"/>
      <c r="C1883"/>
      <c r="F1883"/>
      <c r="H1883"/>
      <c r="J1883"/>
      <c r="L1883"/>
      <c r="N1883"/>
      <c r="P1883"/>
      <c r="R1883"/>
      <c r="S1883"/>
    </row>
    <row r="1884" spans="2:19" x14ac:dyDescent="0.25">
      <c r="B1884"/>
      <c r="C1884"/>
      <c r="F1884"/>
      <c r="H1884"/>
      <c r="J1884"/>
      <c r="L1884"/>
      <c r="N1884"/>
      <c r="P1884"/>
      <c r="R1884"/>
      <c r="S1884"/>
    </row>
    <row r="1885" spans="2:19" x14ac:dyDescent="0.25">
      <c r="B1885"/>
      <c r="C1885"/>
      <c r="F1885"/>
      <c r="H1885"/>
      <c r="J1885"/>
      <c r="L1885"/>
      <c r="N1885"/>
      <c r="P1885"/>
      <c r="R1885"/>
      <c r="S1885"/>
    </row>
    <row r="1886" spans="2:19" x14ac:dyDescent="0.25">
      <c r="B1886"/>
      <c r="C1886"/>
      <c r="F1886"/>
      <c r="H1886"/>
      <c r="J1886"/>
      <c r="L1886"/>
      <c r="N1886"/>
      <c r="P1886"/>
      <c r="R1886"/>
      <c r="S1886"/>
    </row>
    <row r="1887" spans="2:19" x14ac:dyDescent="0.25">
      <c r="B1887"/>
      <c r="C1887"/>
      <c r="F1887"/>
      <c r="H1887"/>
      <c r="J1887"/>
      <c r="L1887"/>
      <c r="N1887"/>
      <c r="P1887"/>
      <c r="R1887"/>
      <c r="S1887"/>
    </row>
    <row r="1888" spans="2:19" x14ac:dyDescent="0.25">
      <c r="B1888"/>
      <c r="C1888"/>
      <c r="F1888"/>
      <c r="H1888"/>
      <c r="J1888"/>
      <c r="L1888"/>
      <c r="N1888"/>
      <c r="P1888"/>
      <c r="R1888"/>
      <c r="S1888"/>
    </row>
    <row r="1889" spans="2:19" x14ac:dyDescent="0.25">
      <c r="B1889"/>
      <c r="C1889"/>
      <c r="F1889"/>
      <c r="H1889"/>
      <c r="J1889"/>
      <c r="L1889"/>
      <c r="N1889"/>
      <c r="P1889"/>
      <c r="R1889"/>
      <c r="S1889"/>
    </row>
    <row r="1890" spans="2:19" x14ac:dyDescent="0.25">
      <c r="B1890"/>
      <c r="C1890"/>
      <c r="F1890"/>
      <c r="H1890"/>
      <c r="J1890"/>
      <c r="L1890"/>
      <c r="N1890"/>
      <c r="P1890"/>
      <c r="R1890"/>
      <c r="S1890"/>
    </row>
    <row r="1891" spans="2:19" x14ac:dyDescent="0.25">
      <c r="B1891"/>
      <c r="C1891"/>
      <c r="F1891"/>
      <c r="H1891"/>
      <c r="J1891"/>
      <c r="L1891"/>
      <c r="N1891"/>
      <c r="P1891"/>
      <c r="R1891"/>
      <c r="S1891"/>
    </row>
    <row r="1892" spans="2:19" x14ac:dyDescent="0.25">
      <c r="B1892"/>
      <c r="C1892"/>
      <c r="F1892"/>
      <c r="H1892"/>
      <c r="J1892"/>
      <c r="L1892"/>
      <c r="N1892"/>
      <c r="P1892"/>
      <c r="R1892"/>
      <c r="S1892"/>
    </row>
    <row r="1893" spans="2:19" x14ac:dyDescent="0.25">
      <c r="B1893"/>
      <c r="C1893"/>
      <c r="F1893"/>
      <c r="H1893"/>
      <c r="J1893"/>
      <c r="L1893"/>
      <c r="N1893"/>
      <c r="P1893"/>
      <c r="R1893"/>
      <c r="S1893"/>
    </row>
    <row r="1894" spans="2:19" x14ac:dyDescent="0.25">
      <c r="B1894"/>
      <c r="C1894"/>
      <c r="F1894"/>
      <c r="H1894"/>
      <c r="J1894"/>
      <c r="L1894"/>
      <c r="N1894"/>
      <c r="P1894"/>
      <c r="R1894"/>
      <c r="S1894"/>
    </row>
    <row r="1895" spans="2:19" x14ac:dyDescent="0.25">
      <c r="B1895"/>
      <c r="C1895"/>
      <c r="F1895"/>
      <c r="H1895"/>
      <c r="J1895"/>
      <c r="L1895"/>
      <c r="N1895"/>
      <c r="P1895"/>
      <c r="R1895"/>
      <c r="S1895"/>
    </row>
    <row r="1896" spans="2:19" x14ac:dyDescent="0.25">
      <c r="B1896"/>
      <c r="C1896"/>
      <c r="F1896"/>
      <c r="H1896"/>
      <c r="J1896"/>
      <c r="L1896"/>
      <c r="N1896"/>
      <c r="P1896"/>
      <c r="R1896"/>
      <c r="S1896"/>
    </row>
    <row r="1897" spans="2:19" x14ac:dyDescent="0.25">
      <c r="B1897"/>
      <c r="C1897"/>
      <c r="F1897"/>
      <c r="H1897"/>
      <c r="J1897"/>
      <c r="L1897"/>
      <c r="N1897"/>
      <c r="P1897"/>
      <c r="R1897"/>
      <c r="S1897"/>
    </row>
    <row r="1898" spans="2:19" x14ac:dyDescent="0.25">
      <c r="B1898"/>
      <c r="C1898"/>
      <c r="F1898"/>
      <c r="H1898"/>
      <c r="J1898"/>
      <c r="L1898"/>
      <c r="N1898"/>
      <c r="P1898"/>
      <c r="R1898"/>
      <c r="S1898"/>
    </row>
    <row r="1899" spans="2:19" x14ac:dyDescent="0.25">
      <c r="B1899"/>
      <c r="C1899"/>
      <c r="F1899"/>
      <c r="H1899"/>
      <c r="J1899"/>
      <c r="L1899"/>
      <c r="N1899"/>
      <c r="P1899"/>
      <c r="R1899"/>
      <c r="S1899"/>
    </row>
    <row r="1900" spans="2:19" x14ac:dyDescent="0.25">
      <c r="B1900"/>
      <c r="C1900"/>
      <c r="F1900"/>
      <c r="H1900"/>
      <c r="J1900"/>
      <c r="L1900"/>
      <c r="N1900"/>
      <c r="P1900"/>
      <c r="R1900"/>
      <c r="S1900"/>
    </row>
    <row r="1901" spans="2:19" x14ac:dyDescent="0.25">
      <c r="B1901"/>
      <c r="C1901"/>
      <c r="F1901"/>
      <c r="H1901"/>
      <c r="J1901"/>
      <c r="L1901"/>
      <c r="N1901"/>
      <c r="P1901"/>
      <c r="R1901"/>
      <c r="S1901"/>
    </row>
    <row r="1902" spans="2:19" x14ac:dyDescent="0.25">
      <c r="B1902"/>
      <c r="C1902"/>
      <c r="F1902"/>
      <c r="H1902"/>
      <c r="J1902"/>
      <c r="L1902"/>
      <c r="N1902"/>
      <c r="P1902"/>
      <c r="R1902"/>
      <c r="S1902"/>
    </row>
    <row r="1903" spans="2:19" x14ac:dyDescent="0.25">
      <c r="B1903"/>
      <c r="C1903"/>
      <c r="F1903"/>
      <c r="H1903"/>
      <c r="J1903"/>
      <c r="L1903"/>
      <c r="N1903"/>
      <c r="P1903"/>
      <c r="R1903"/>
      <c r="S1903"/>
    </row>
    <row r="1904" spans="2:19" x14ac:dyDescent="0.25">
      <c r="B1904"/>
      <c r="C1904"/>
      <c r="F1904"/>
      <c r="H1904"/>
      <c r="J1904"/>
      <c r="L1904"/>
      <c r="N1904"/>
      <c r="P1904"/>
      <c r="R1904"/>
      <c r="S1904"/>
    </row>
    <row r="1905" spans="2:19" x14ac:dyDescent="0.25">
      <c r="B1905"/>
      <c r="C1905"/>
      <c r="F1905"/>
      <c r="H1905"/>
      <c r="J1905"/>
      <c r="L1905"/>
      <c r="N1905"/>
      <c r="P1905"/>
      <c r="R1905"/>
      <c r="S1905"/>
    </row>
    <row r="1906" spans="2:19" x14ac:dyDescent="0.25">
      <c r="B1906"/>
      <c r="C1906"/>
      <c r="F1906"/>
      <c r="H1906"/>
      <c r="J1906"/>
      <c r="L1906"/>
      <c r="N1906"/>
      <c r="P1906"/>
      <c r="R1906"/>
      <c r="S1906"/>
    </row>
    <row r="1907" spans="2:19" x14ac:dyDescent="0.25">
      <c r="B1907"/>
      <c r="C1907"/>
      <c r="F1907"/>
      <c r="H1907"/>
      <c r="J1907"/>
      <c r="L1907"/>
      <c r="N1907"/>
      <c r="P1907"/>
      <c r="R1907"/>
      <c r="S1907"/>
    </row>
    <row r="1908" spans="2:19" x14ac:dyDescent="0.25">
      <c r="B1908"/>
      <c r="C1908"/>
      <c r="F1908"/>
      <c r="H1908"/>
      <c r="J1908"/>
      <c r="L1908"/>
      <c r="N1908"/>
      <c r="P1908"/>
      <c r="R1908"/>
      <c r="S1908"/>
    </row>
    <row r="1909" spans="2:19" x14ac:dyDescent="0.25">
      <c r="B1909"/>
      <c r="C1909"/>
      <c r="F1909"/>
      <c r="H1909"/>
      <c r="J1909"/>
      <c r="L1909"/>
      <c r="N1909"/>
      <c r="P1909"/>
      <c r="R1909"/>
      <c r="S1909"/>
    </row>
    <row r="1910" spans="2:19" x14ac:dyDescent="0.25">
      <c r="B1910"/>
      <c r="C1910"/>
      <c r="F1910"/>
      <c r="H1910"/>
      <c r="J1910"/>
      <c r="L1910"/>
      <c r="N1910"/>
      <c r="P1910"/>
      <c r="R1910"/>
      <c r="S1910"/>
    </row>
    <row r="1911" spans="2:19" x14ac:dyDescent="0.25">
      <c r="B1911"/>
      <c r="C1911"/>
      <c r="F1911"/>
      <c r="H1911"/>
      <c r="J1911"/>
      <c r="L1911"/>
      <c r="N1911"/>
      <c r="P1911"/>
      <c r="R1911"/>
      <c r="S1911"/>
    </row>
    <row r="1912" spans="2:19" x14ac:dyDescent="0.25">
      <c r="B1912"/>
      <c r="C1912"/>
      <c r="F1912"/>
      <c r="H1912"/>
      <c r="J1912"/>
      <c r="L1912"/>
      <c r="N1912"/>
      <c r="P1912"/>
      <c r="R1912"/>
      <c r="S1912"/>
    </row>
    <row r="1913" spans="2:19" x14ac:dyDescent="0.25">
      <c r="B1913"/>
      <c r="C1913"/>
      <c r="F1913"/>
      <c r="H1913"/>
      <c r="J1913"/>
      <c r="L1913"/>
      <c r="N1913"/>
      <c r="P1913"/>
      <c r="R1913"/>
      <c r="S1913"/>
    </row>
    <row r="1914" spans="2:19" x14ac:dyDescent="0.25">
      <c r="B1914"/>
      <c r="C1914"/>
      <c r="F1914"/>
      <c r="H1914"/>
      <c r="J1914"/>
      <c r="L1914"/>
      <c r="N1914"/>
      <c r="P1914"/>
      <c r="R1914"/>
      <c r="S1914"/>
    </row>
    <row r="1915" spans="2:19" x14ac:dyDescent="0.25">
      <c r="B1915"/>
      <c r="C1915"/>
      <c r="F1915"/>
      <c r="H1915"/>
      <c r="J1915"/>
      <c r="L1915"/>
      <c r="N1915"/>
      <c r="P1915"/>
      <c r="R1915"/>
      <c r="S1915"/>
    </row>
    <row r="1916" spans="2:19" x14ac:dyDescent="0.25">
      <c r="B1916"/>
      <c r="C1916"/>
      <c r="F1916"/>
      <c r="H1916"/>
      <c r="J1916"/>
      <c r="L1916"/>
      <c r="N1916"/>
      <c r="P1916"/>
      <c r="R1916"/>
      <c r="S1916"/>
    </row>
    <row r="1917" spans="2:19" x14ac:dyDescent="0.25">
      <c r="B1917"/>
      <c r="C1917"/>
      <c r="F1917"/>
      <c r="H1917"/>
      <c r="J1917"/>
      <c r="L1917"/>
      <c r="N1917"/>
      <c r="P1917"/>
      <c r="R1917"/>
      <c r="S1917"/>
    </row>
    <row r="1918" spans="2:19" x14ac:dyDescent="0.25">
      <c r="B1918"/>
      <c r="C1918"/>
      <c r="F1918"/>
      <c r="H1918"/>
      <c r="J1918"/>
      <c r="L1918"/>
      <c r="N1918"/>
      <c r="P1918"/>
      <c r="R1918"/>
      <c r="S1918"/>
    </row>
    <row r="1919" spans="2:19" x14ac:dyDescent="0.25">
      <c r="B1919"/>
      <c r="C1919"/>
      <c r="F1919"/>
      <c r="H1919"/>
      <c r="J1919"/>
      <c r="L1919"/>
      <c r="N1919"/>
      <c r="P1919"/>
      <c r="R1919"/>
      <c r="S1919"/>
    </row>
    <row r="1920" spans="2:19" x14ac:dyDescent="0.25">
      <c r="B1920"/>
      <c r="C1920"/>
      <c r="F1920"/>
      <c r="H1920"/>
      <c r="J1920"/>
      <c r="L1920"/>
      <c r="N1920"/>
      <c r="P1920"/>
      <c r="R1920"/>
      <c r="S1920"/>
    </row>
    <row r="1921" spans="2:19" x14ac:dyDescent="0.25">
      <c r="B1921"/>
      <c r="C1921"/>
      <c r="F1921"/>
      <c r="H1921"/>
      <c r="J1921"/>
      <c r="L1921"/>
      <c r="N1921"/>
      <c r="P1921"/>
      <c r="R1921"/>
      <c r="S1921"/>
    </row>
    <row r="1922" spans="2:19" x14ac:dyDescent="0.25">
      <c r="B1922"/>
      <c r="C1922"/>
      <c r="F1922"/>
      <c r="H1922"/>
      <c r="J1922"/>
      <c r="L1922"/>
      <c r="N1922"/>
      <c r="P1922"/>
      <c r="R1922"/>
      <c r="S1922"/>
    </row>
    <row r="1923" spans="2:19" x14ac:dyDescent="0.25">
      <c r="B1923"/>
      <c r="C1923"/>
      <c r="F1923"/>
      <c r="H1923"/>
      <c r="J1923"/>
      <c r="L1923"/>
      <c r="N1923"/>
      <c r="P1923"/>
      <c r="R1923"/>
      <c r="S1923"/>
    </row>
    <row r="1924" spans="2:19" x14ac:dyDescent="0.25">
      <c r="B1924"/>
      <c r="C1924"/>
      <c r="F1924"/>
      <c r="H1924"/>
      <c r="J1924"/>
      <c r="L1924"/>
      <c r="N1924"/>
      <c r="P1924"/>
      <c r="R1924"/>
      <c r="S1924"/>
    </row>
    <row r="1925" spans="2:19" x14ac:dyDescent="0.25">
      <c r="B1925"/>
      <c r="C1925"/>
      <c r="F1925"/>
      <c r="H1925"/>
      <c r="J1925"/>
      <c r="L1925"/>
      <c r="N1925"/>
      <c r="P1925"/>
      <c r="R1925"/>
      <c r="S1925"/>
    </row>
    <row r="1926" spans="2:19" x14ac:dyDescent="0.25">
      <c r="B1926"/>
      <c r="C1926"/>
      <c r="F1926"/>
      <c r="H1926"/>
      <c r="J1926"/>
      <c r="L1926"/>
      <c r="N1926"/>
      <c r="P1926"/>
      <c r="R1926"/>
      <c r="S1926"/>
    </row>
    <row r="1927" spans="2:19" x14ac:dyDescent="0.25">
      <c r="B1927"/>
      <c r="C1927"/>
      <c r="F1927"/>
      <c r="H1927"/>
      <c r="J1927"/>
      <c r="L1927"/>
      <c r="N1927"/>
      <c r="P1927"/>
      <c r="R1927"/>
      <c r="S1927"/>
    </row>
    <row r="1928" spans="2:19" x14ac:dyDescent="0.25">
      <c r="B1928"/>
      <c r="C1928"/>
      <c r="F1928"/>
      <c r="H1928"/>
      <c r="J1928"/>
      <c r="L1928"/>
      <c r="N1928"/>
      <c r="P1928"/>
      <c r="R1928"/>
      <c r="S1928"/>
    </row>
    <row r="1929" spans="2:19" x14ac:dyDescent="0.25">
      <c r="B1929"/>
      <c r="C1929"/>
      <c r="F1929"/>
      <c r="H1929"/>
      <c r="J1929"/>
      <c r="L1929"/>
      <c r="N1929"/>
      <c r="P1929"/>
      <c r="R1929"/>
      <c r="S1929"/>
    </row>
    <row r="1930" spans="2:19" x14ac:dyDescent="0.25">
      <c r="B1930"/>
      <c r="C1930"/>
      <c r="F1930"/>
      <c r="H1930"/>
      <c r="J1930"/>
      <c r="L1930"/>
      <c r="N1930"/>
      <c r="P1930"/>
      <c r="R1930"/>
      <c r="S1930"/>
    </row>
    <row r="1931" spans="2:19" x14ac:dyDescent="0.25">
      <c r="B1931"/>
      <c r="C1931"/>
      <c r="F1931"/>
      <c r="H1931"/>
      <c r="J1931"/>
      <c r="L1931"/>
      <c r="N1931"/>
      <c r="P1931"/>
      <c r="R1931"/>
      <c r="S1931"/>
    </row>
    <row r="1932" spans="2:19" x14ac:dyDescent="0.25">
      <c r="B1932"/>
      <c r="C1932"/>
      <c r="F1932"/>
      <c r="H1932"/>
      <c r="J1932"/>
      <c r="L1932"/>
      <c r="N1932"/>
      <c r="P1932"/>
      <c r="R1932"/>
      <c r="S1932"/>
    </row>
    <row r="1933" spans="2:19" x14ac:dyDescent="0.25">
      <c r="B1933"/>
      <c r="C1933"/>
      <c r="F1933"/>
      <c r="H1933"/>
      <c r="J1933"/>
      <c r="L1933"/>
      <c r="N1933"/>
      <c r="P1933"/>
      <c r="R1933"/>
      <c r="S1933"/>
    </row>
    <row r="1934" spans="2:19" x14ac:dyDescent="0.25">
      <c r="B1934"/>
      <c r="C1934"/>
      <c r="F1934"/>
      <c r="H1934"/>
      <c r="J1934"/>
      <c r="L1934"/>
      <c r="N1934"/>
      <c r="P1934"/>
      <c r="R1934"/>
      <c r="S1934"/>
    </row>
    <row r="1935" spans="2:19" x14ac:dyDescent="0.25">
      <c r="B1935"/>
      <c r="C1935"/>
      <c r="F1935"/>
      <c r="H1935"/>
      <c r="J1935"/>
      <c r="L1935"/>
      <c r="N1935"/>
      <c r="P1935"/>
      <c r="R1935"/>
      <c r="S1935"/>
    </row>
    <row r="1936" spans="2:19" x14ac:dyDescent="0.25">
      <c r="B1936"/>
      <c r="C1936"/>
      <c r="F1936"/>
      <c r="H1936"/>
      <c r="J1936"/>
      <c r="L1936"/>
      <c r="N1936"/>
      <c r="P1936"/>
      <c r="R1936"/>
      <c r="S1936"/>
    </row>
    <row r="1937" spans="2:19" x14ac:dyDescent="0.25">
      <c r="B1937"/>
      <c r="C1937"/>
      <c r="F1937"/>
      <c r="H1937"/>
      <c r="J1937"/>
      <c r="L1937"/>
      <c r="N1937"/>
      <c r="P1937"/>
      <c r="R1937"/>
      <c r="S1937"/>
    </row>
    <row r="1938" spans="2:19" x14ac:dyDescent="0.25">
      <c r="B1938"/>
      <c r="C1938"/>
      <c r="F1938"/>
      <c r="H1938"/>
      <c r="J1938"/>
      <c r="L1938"/>
      <c r="N1938"/>
      <c r="P1938"/>
      <c r="R1938"/>
      <c r="S1938"/>
    </row>
    <row r="1939" spans="2:19" x14ac:dyDescent="0.25">
      <c r="B1939"/>
      <c r="C1939"/>
      <c r="F1939"/>
      <c r="H1939"/>
      <c r="J1939"/>
      <c r="L1939"/>
      <c r="N1939"/>
      <c r="P1939"/>
      <c r="R1939"/>
      <c r="S1939"/>
    </row>
    <row r="1940" spans="2:19" x14ac:dyDescent="0.25">
      <c r="B1940"/>
      <c r="C1940"/>
      <c r="F1940"/>
      <c r="H1940"/>
      <c r="J1940"/>
      <c r="L1940"/>
      <c r="N1940"/>
      <c r="P1940"/>
      <c r="R1940"/>
      <c r="S1940"/>
    </row>
    <row r="1941" spans="2:19" x14ac:dyDescent="0.25">
      <c r="B1941"/>
      <c r="C1941"/>
      <c r="F1941"/>
      <c r="H1941"/>
      <c r="J1941"/>
      <c r="L1941"/>
      <c r="N1941"/>
      <c r="P1941"/>
      <c r="R1941"/>
      <c r="S1941"/>
    </row>
    <row r="1942" spans="2:19" x14ac:dyDescent="0.25">
      <c r="B1942"/>
      <c r="C1942"/>
      <c r="F1942"/>
      <c r="H1942"/>
      <c r="J1942"/>
      <c r="L1942"/>
      <c r="N1942"/>
      <c r="P1942"/>
      <c r="R1942"/>
      <c r="S1942"/>
    </row>
    <row r="1943" spans="2:19" x14ac:dyDescent="0.25">
      <c r="B1943"/>
      <c r="C1943"/>
      <c r="F1943"/>
      <c r="H1943"/>
      <c r="J1943"/>
      <c r="L1943"/>
      <c r="N1943"/>
      <c r="P1943"/>
      <c r="R1943"/>
      <c r="S1943"/>
    </row>
    <row r="1944" spans="2:19" x14ac:dyDescent="0.25">
      <c r="B1944"/>
      <c r="C1944"/>
      <c r="F1944"/>
      <c r="H1944"/>
      <c r="J1944"/>
      <c r="L1944"/>
      <c r="N1944"/>
      <c r="P1944"/>
      <c r="R1944"/>
      <c r="S1944"/>
    </row>
    <row r="1945" spans="2:19" x14ac:dyDescent="0.25">
      <c r="B1945"/>
      <c r="C1945"/>
      <c r="F1945"/>
      <c r="H1945"/>
      <c r="J1945"/>
      <c r="L1945"/>
      <c r="N1945"/>
      <c r="P1945"/>
      <c r="R1945"/>
      <c r="S1945"/>
    </row>
    <row r="1946" spans="2:19" x14ac:dyDescent="0.25">
      <c r="B1946"/>
      <c r="C1946"/>
      <c r="F1946"/>
      <c r="H1946"/>
      <c r="J1946"/>
      <c r="L1946"/>
      <c r="N1946"/>
      <c r="P1946"/>
      <c r="R1946"/>
      <c r="S1946"/>
    </row>
    <row r="1947" spans="2:19" x14ac:dyDescent="0.25">
      <c r="B1947"/>
      <c r="C1947"/>
      <c r="F1947"/>
      <c r="H1947"/>
      <c r="J1947"/>
      <c r="L1947"/>
      <c r="N1947"/>
      <c r="P1947"/>
      <c r="R1947"/>
      <c r="S1947"/>
    </row>
    <row r="1948" spans="2:19" x14ac:dyDescent="0.25">
      <c r="B1948"/>
      <c r="C1948"/>
      <c r="F1948"/>
      <c r="H1948"/>
      <c r="J1948"/>
      <c r="L1948"/>
      <c r="N1948"/>
      <c r="P1948"/>
      <c r="R1948"/>
      <c r="S1948"/>
    </row>
    <row r="1949" spans="2:19" x14ac:dyDescent="0.25">
      <c r="B1949"/>
      <c r="C1949"/>
      <c r="F1949"/>
      <c r="H1949"/>
      <c r="J1949"/>
      <c r="L1949"/>
      <c r="N1949"/>
      <c r="P1949"/>
      <c r="R1949"/>
      <c r="S1949"/>
    </row>
    <row r="1950" spans="2:19" x14ac:dyDescent="0.25">
      <c r="B1950"/>
      <c r="C1950"/>
      <c r="F1950"/>
      <c r="H1950"/>
      <c r="J1950"/>
      <c r="L1950"/>
      <c r="N1950"/>
      <c r="P1950"/>
      <c r="R1950"/>
      <c r="S1950"/>
    </row>
    <row r="1951" spans="2:19" x14ac:dyDescent="0.25">
      <c r="B1951"/>
      <c r="C1951"/>
      <c r="F1951"/>
      <c r="H1951"/>
      <c r="J1951"/>
      <c r="L1951"/>
      <c r="N1951"/>
      <c r="P1951"/>
      <c r="R1951"/>
      <c r="S1951"/>
    </row>
    <row r="1952" spans="2:19" x14ac:dyDescent="0.25">
      <c r="B1952"/>
      <c r="C1952"/>
      <c r="F1952"/>
      <c r="H1952"/>
      <c r="J1952"/>
      <c r="L1952"/>
      <c r="N1952"/>
      <c r="P1952"/>
      <c r="R1952"/>
      <c r="S1952"/>
    </row>
    <row r="1953" spans="2:19" x14ac:dyDescent="0.25">
      <c r="B1953"/>
      <c r="C1953"/>
      <c r="F1953"/>
      <c r="H1953"/>
      <c r="J1953"/>
      <c r="L1953"/>
      <c r="N1953"/>
      <c r="P1953"/>
      <c r="R1953"/>
      <c r="S1953"/>
    </row>
    <row r="1954" spans="2:19" x14ac:dyDescent="0.25">
      <c r="B1954"/>
      <c r="C1954"/>
      <c r="F1954"/>
      <c r="H1954"/>
      <c r="J1954"/>
      <c r="L1954"/>
      <c r="N1954"/>
      <c r="P1954"/>
      <c r="R1954"/>
      <c r="S1954"/>
    </row>
    <row r="1955" spans="2:19" x14ac:dyDescent="0.25">
      <c r="B1955"/>
      <c r="C1955"/>
      <c r="F1955"/>
      <c r="H1955"/>
      <c r="J1955"/>
      <c r="L1955"/>
      <c r="N1955"/>
      <c r="P1955"/>
      <c r="R1955"/>
      <c r="S1955"/>
    </row>
    <row r="1956" spans="2:19" x14ac:dyDescent="0.25">
      <c r="B1956"/>
      <c r="C1956"/>
      <c r="F1956"/>
      <c r="H1956"/>
      <c r="J1956"/>
      <c r="L1956"/>
      <c r="N1956"/>
      <c r="P1956"/>
      <c r="R1956"/>
      <c r="S1956"/>
    </row>
    <row r="1957" spans="2:19" x14ac:dyDescent="0.25">
      <c r="B1957"/>
      <c r="C1957"/>
      <c r="F1957"/>
      <c r="H1957"/>
      <c r="J1957"/>
      <c r="L1957"/>
      <c r="N1957"/>
      <c r="P1957"/>
      <c r="R1957"/>
      <c r="S1957"/>
    </row>
    <row r="1958" spans="2:19" x14ac:dyDescent="0.25">
      <c r="B1958"/>
      <c r="C1958"/>
      <c r="F1958"/>
      <c r="H1958"/>
      <c r="J1958"/>
      <c r="L1958"/>
      <c r="N1958"/>
      <c r="P1958"/>
      <c r="R1958"/>
      <c r="S1958"/>
    </row>
    <row r="1959" spans="2:19" x14ac:dyDescent="0.25">
      <c r="B1959"/>
      <c r="C1959"/>
      <c r="F1959"/>
      <c r="H1959"/>
      <c r="J1959"/>
      <c r="L1959"/>
      <c r="N1959"/>
      <c r="P1959"/>
      <c r="R1959"/>
      <c r="S1959"/>
    </row>
    <row r="1960" spans="2:19" x14ac:dyDescent="0.25">
      <c r="B1960"/>
      <c r="C1960"/>
      <c r="F1960"/>
      <c r="H1960"/>
      <c r="J1960"/>
      <c r="L1960"/>
      <c r="N1960"/>
      <c r="P1960"/>
      <c r="R1960"/>
      <c r="S1960"/>
    </row>
    <row r="1961" spans="2:19" x14ac:dyDescent="0.25">
      <c r="B1961"/>
      <c r="C1961"/>
      <c r="F1961"/>
      <c r="H1961"/>
      <c r="J1961"/>
      <c r="L1961"/>
      <c r="N1961"/>
      <c r="P1961"/>
      <c r="R1961"/>
      <c r="S1961"/>
    </row>
    <row r="1962" spans="2:19" x14ac:dyDescent="0.25">
      <c r="B1962"/>
      <c r="C1962"/>
      <c r="F1962"/>
      <c r="H1962"/>
      <c r="J1962"/>
      <c r="L1962"/>
      <c r="N1962"/>
      <c r="P1962"/>
      <c r="R1962"/>
      <c r="S1962"/>
    </row>
    <row r="1963" spans="2:19" x14ac:dyDescent="0.25">
      <c r="B1963"/>
      <c r="C1963"/>
      <c r="F1963"/>
      <c r="H1963"/>
      <c r="J1963"/>
      <c r="L1963"/>
      <c r="N1963"/>
      <c r="P1963"/>
      <c r="R1963"/>
      <c r="S1963"/>
    </row>
    <row r="1964" spans="2:19" x14ac:dyDescent="0.25">
      <c r="B1964"/>
      <c r="C1964"/>
      <c r="F1964"/>
      <c r="H1964"/>
      <c r="J1964"/>
      <c r="L1964"/>
      <c r="N1964"/>
      <c r="P1964"/>
      <c r="R1964"/>
      <c r="S1964"/>
    </row>
    <row r="1965" spans="2:19" x14ac:dyDescent="0.25">
      <c r="B1965"/>
      <c r="C1965"/>
      <c r="F1965"/>
      <c r="H1965"/>
      <c r="J1965"/>
      <c r="L1965"/>
      <c r="N1965"/>
      <c r="P1965"/>
      <c r="R1965"/>
      <c r="S1965"/>
    </row>
    <row r="1966" spans="2:19" x14ac:dyDescent="0.25">
      <c r="B1966"/>
      <c r="C1966"/>
      <c r="F1966"/>
      <c r="H1966"/>
      <c r="J1966"/>
      <c r="L1966"/>
      <c r="N1966"/>
      <c r="P1966"/>
      <c r="R1966"/>
      <c r="S1966"/>
    </row>
    <row r="1967" spans="2:19" x14ac:dyDescent="0.25">
      <c r="B1967"/>
      <c r="C1967"/>
      <c r="F1967"/>
      <c r="H1967"/>
      <c r="J1967"/>
      <c r="L1967"/>
      <c r="N1967"/>
      <c r="P1967"/>
      <c r="R1967"/>
      <c r="S1967"/>
    </row>
    <row r="1968" spans="2:19" x14ac:dyDescent="0.25">
      <c r="B1968"/>
      <c r="C1968"/>
      <c r="F1968"/>
      <c r="H1968"/>
      <c r="J1968"/>
      <c r="L1968"/>
      <c r="N1968"/>
      <c r="P1968"/>
      <c r="R1968"/>
      <c r="S1968"/>
    </row>
    <row r="1969" spans="2:19" x14ac:dyDescent="0.25">
      <c r="B1969"/>
      <c r="C1969"/>
      <c r="F1969"/>
      <c r="H1969"/>
      <c r="J1969"/>
      <c r="L1969"/>
      <c r="N1969"/>
      <c r="P1969"/>
      <c r="R1969"/>
      <c r="S1969"/>
    </row>
    <row r="1970" spans="2:19" x14ac:dyDescent="0.25">
      <c r="B1970"/>
      <c r="C1970"/>
      <c r="F1970"/>
      <c r="H1970"/>
      <c r="J1970"/>
      <c r="L1970"/>
      <c r="N1970"/>
      <c r="P1970"/>
      <c r="R1970"/>
      <c r="S1970"/>
    </row>
    <row r="1971" spans="2:19" x14ac:dyDescent="0.25">
      <c r="B1971"/>
      <c r="C1971"/>
      <c r="F1971"/>
      <c r="H1971"/>
      <c r="J1971"/>
      <c r="L1971"/>
      <c r="N1971"/>
      <c r="P1971"/>
      <c r="R1971"/>
      <c r="S1971"/>
    </row>
    <row r="1972" spans="2:19" x14ac:dyDescent="0.25">
      <c r="B1972"/>
      <c r="C1972"/>
      <c r="F1972"/>
      <c r="H1972"/>
      <c r="J1972"/>
      <c r="L1972"/>
      <c r="N1972"/>
      <c r="P1972"/>
      <c r="R1972"/>
      <c r="S1972"/>
    </row>
    <row r="1973" spans="2:19" x14ac:dyDescent="0.25">
      <c r="B1973"/>
      <c r="C1973"/>
      <c r="F1973"/>
      <c r="H1973"/>
      <c r="J1973"/>
      <c r="L1973"/>
      <c r="N1973"/>
      <c r="P1973"/>
      <c r="R1973"/>
      <c r="S1973"/>
    </row>
    <row r="1974" spans="2:19" x14ac:dyDescent="0.25">
      <c r="B1974"/>
      <c r="C1974"/>
      <c r="F1974"/>
      <c r="H1974"/>
      <c r="J1974"/>
      <c r="L1974"/>
      <c r="N1974"/>
      <c r="P1974"/>
      <c r="R1974"/>
      <c r="S1974"/>
    </row>
    <row r="1975" spans="2:19" x14ac:dyDescent="0.25">
      <c r="B1975"/>
      <c r="C1975"/>
      <c r="F1975"/>
      <c r="H1975"/>
      <c r="J1975"/>
      <c r="L1975"/>
      <c r="N1975"/>
      <c r="P1975"/>
      <c r="R1975"/>
      <c r="S1975"/>
    </row>
    <row r="1976" spans="2:19" x14ac:dyDescent="0.25">
      <c r="B1976"/>
      <c r="C1976"/>
      <c r="F1976"/>
      <c r="H1976"/>
      <c r="J1976"/>
      <c r="L1976"/>
      <c r="N1976"/>
      <c r="P1976"/>
      <c r="R1976"/>
      <c r="S1976"/>
    </row>
    <row r="1977" spans="2:19" x14ac:dyDescent="0.25">
      <c r="B1977"/>
      <c r="C1977"/>
      <c r="F1977"/>
      <c r="H1977"/>
      <c r="J1977"/>
      <c r="L1977"/>
      <c r="N1977"/>
      <c r="P1977"/>
      <c r="R1977"/>
      <c r="S1977"/>
    </row>
    <row r="1978" spans="2:19" x14ac:dyDescent="0.25">
      <c r="B1978"/>
      <c r="C1978"/>
      <c r="F1978"/>
      <c r="H1978"/>
      <c r="J1978"/>
      <c r="L1978"/>
      <c r="N1978"/>
      <c r="P1978"/>
      <c r="R1978"/>
      <c r="S1978"/>
    </row>
    <row r="1979" spans="2:19" x14ac:dyDescent="0.25">
      <c r="B1979"/>
      <c r="C1979"/>
      <c r="F1979"/>
      <c r="H1979"/>
      <c r="J1979"/>
      <c r="L1979"/>
      <c r="N1979"/>
      <c r="P1979"/>
      <c r="R1979"/>
      <c r="S1979"/>
    </row>
    <row r="1980" spans="2:19" x14ac:dyDescent="0.25">
      <c r="B1980"/>
      <c r="C1980"/>
      <c r="F1980"/>
      <c r="H1980"/>
      <c r="J1980"/>
      <c r="L1980"/>
      <c r="N1980"/>
      <c r="P1980"/>
      <c r="R1980"/>
      <c r="S1980"/>
    </row>
    <row r="1981" spans="2:19" x14ac:dyDescent="0.25">
      <c r="B1981"/>
      <c r="C1981"/>
      <c r="F1981"/>
      <c r="H1981"/>
      <c r="J1981"/>
      <c r="L1981"/>
      <c r="N1981"/>
      <c r="P1981"/>
      <c r="R1981"/>
      <c r="S1981"/>
    </row>
    <row r="1982" spans="2:19" x14ac:dyDescent="0.25">
      <c r="B1982"/>
      <c r="C1982"/>
      <c r="F1982"/>
      <c r="H1982"/>
      <c r="J1982"/>
      <c r="L1982"/>
      <c r="N1982"/>
      <c r="P1982"/>
      <c r="R1982"/>
      <c r="S1982"/>
    </row>
    <row r="1983" spans="2:19" x14ac:dyDescent="0.25">
      <c r="B1983"/>
      <c r="C1983"/>
      <c r="F1983"/>
      <c r="H1983"/>
      <c r="J1983"/>
      <c r="L1983"/>
      <c r="N1983"/>
      <c r="P1983"/>
      <c r="R1983"/>
      <c r="S1983"/>
    </row>
    <row r="1984" spans="2:19" x14ac:dyDescent="0.25">
      <c r="B1984"/>
      <c r="C1984"/>
      <c r="F1984"/>
      <c r="H1984"/>
      <c r="J1984"/>
      <c r="L1984"/>
      <c r="N1984"/>
      <c r="P1984"/>
      <c r="R1984"/>
      <c r="S1984"/>
    </row>
    <row r="1985" spans="2:19" x14ac:dyDescent="0.25">
      <c r="B1985"/>
      <c r="C1985"/>
      <c r="F1985"/>
      <c r="H1985"/>
      <c r="J1985"/>
      <c r="L1985"/>
      <c r="N1985"/>
      <c r="P1985"/>
      <c r="R1985"/>
      <c r="S1985"/>
    </row>
    <row r="1986" spans="2:19" x14ac:dyDescent="0.25">
      <c r="B1986"/>
      <c r="C1986"/>
      <c r="F1986"/>
      <c r="H1986"/>
      <c r="J1986"/>
      <c r="L1986"/>
      <c r="N1986"/>
      <c r="P1986"/>
      <c r="R1986"/>
      <c r="S1986"/>
    </row>
    <row r="1987" spans="2:19" x14ac:dyDescent="0.25">
      <c r="B1987"/>
      <c r="C1987"/>
      <c r="F1987"/>
      <c r="H1987"/>
      <c r="J1987"/>
      <c r="L1987"/>
      <c r="N1987"/>
      <c r="P1987"/>
      <c r="R1987"/>
      <c r="S1987"/>
    </row>
    <row r="1988" spans="2:19" x14ac:dyDescent="0.25">
      <c r="B1988"/>
      <c r="C1988"/>
      <c r="F1988"/>
      <c r="H1988"/>
      <c r="J1988"/>
      <c r="L1988"/>
      <c r="N1988"/>
      <c r="P1988"/>
      <c r="R1988"/>
      <c r="S1988"/>
    </row>
    <row r="1989" spans="2:19" x14ac:dyDescent="0.25">
      <c r="B1989"/>
      <c r="C1989"/>
      <c r="F1989"/>
      <c r="H1989"/>
      <c r="J1989"/>
      <c r="L1989"/>
      <c r="N1989"/>
      <c r="P1989"/>
      <c r="R1989"/>
      <c r="S1989"/>
    </row>
    <row r="1990" spans="2:19" x14ac:dyDescent="0.25">
      <c r="B1990"/>
      <c r="C1990"/>
      <c r="F1990"/>
      <c r="H1990"/>
      <c r="J1990"/>
      <c r="L1990"/>
      <c r="N1990"/>
      <c r="P1990"/>
      <c r="R1990"/>
      <c r="S1990"/>
    </row>
    <row r="1991" spans="2:19" x14ac:dyDescent="0.25">
      <c r="B1991"/>
      <c r="C1991"/>
      <c r="F1991"/>
      <c r="H1991"/>
      <c r="J1991"/>
      <c r="L1991"/>
      <c r="N1991"/>
      <c r="P1991"/>
      <c r="R1991"/>
      <c r="S1991"/>
    </row>
    <row r="1992" spans="2:19" x14ac:dyDescent="0.25">
      <c r="B1992"/>
      <c r="C1992"/>
      <c r="F1992"/>
      <c r="H1992"/>
      <c r="J1992"/>
      <c r="L1992"/>
      <c r="N1992"/>
      <c r="P1992"/>
      <c r="R1992"/>
      <c r="S1992"/>
    </row>
    <row r="1993" spans="2:19" x14ac:dyDescent="0.25">
      <c r="B1993"/>
      <c r="C1993"/>
      <c r="F1993"/>
      <c r="H1993"/>
      <c r="J1993"/>
      <c r="L1993"/>
      <c r="N1993"/>
      <c r="P1993"/>
      <c r="R1993"/>
      <c r="S1993"/>
    </row>
    <row r="1994" spans="2:19" x14ac:dyDescent="0.25">
      <c r="B1994"/>
      <c r="C1994"/>
      <c r="F1994"/>
      <c r="H1994"/>
      <c r="J1994"/>
      <c r="L1994"/>
      <c r="N1994"/>
      <c r="P1994"/>
      <c r="R1994"/>
      <c r="S1994"/>
    </row>
    <row r="1995" spans="2:19" x14ac:dyDescent="0.25">
      <c r="B1995"/>
      <c r="C1995"/>
      <c r="F1995"/>
      <c r="H1995"/>
      <c r="J1995"/>
      <c r="L1995"/>
      <c r="N1995"/>
      <c r="P1995"/>
      <c r="R1995"/>
      <c r="S1995"/>
    </row>
    <row r="1996" spans="2:19" x14ac:dyDescent="0.25">
      <c r="B1996"/>
      <c r="C1996"/>
      <c r="F1996"/>
      <c r="H1996"/>
      <c r="J1996"/>
      <c r="L1996"/>
      <c r="N1996"/>
      <c r="P1996"/>
      <c r="R1996"/>
      <c r="S1996"/>
    </row>
    <row r="1997" spans="2:19" x14ac:dyDescent="0.25">
      <c r="B1997"/>
      <c r="C1997"/>
      <c r="F1997"/>
      <c r="H1997"/>
      <c r="J1997"/>
      <c r="L1997"/>
      <c r="N1997"/>
      <c r="P1997"/>
      <c r="R1997"/>
      <c r="S1997"/>
    </row>
    <row r="1998" spans="2:19" x14ac:dyDescent="0.25">
      <c r="B1998"/>
      <c r="C1998"/>
      <c r="F1998"/>
      <c r="H1998"/>
      <c r="J1998"/>
      <c r="L1998"/>
      <c r="N1998"/>
      <c r="P1998"/>
      <c r="R1998"/>
      <c r="S1998"/>
    </row>
    <row r="1999" spans="2:19" x14ac:dyDescent="0.25">
      <c r="B1999"/>
      <c r="C1999"/>
      <c r="F1999"/>
      <c r="H1999"/>
      <c r="J1999"/>
      <c r="L1999"/>
      <c r="N1999"/>
      <c r="P1999"/>
      <c r="R1999"/>
      <c r="S1999"/>
    </row>
    <row r="2000" spans="2:19" x14ac:dyDescent="0.25">
      <c r="B2000"/>
      <c r="C2000"/>
      <c r="F2000"/>
      <c r="H2000"/>
      <c r="J2000"/>
      <c r="L2000"/>
      <c r="N2000"/>
      <c r="P2000"/>
      <c r="R2000"/>
      <c r="S2000"/>
    </row>
    <row r="2001" spans="2:19" x14ac:dyDescent="0.25">
      <c r="B2001"/>
      <c r="C2001"/>
      <c r="F2001"/>
      <c r="H2001"/>
      <c r="J2001"/>
      <c r="L2001"/>
      <c r="N2001"/>
      <c r="P2001"/>
      <c r="R2001"/>
      <c r="S2001"/>
    </row>
    <row r="2002" spans="2:19" x14ac:dyDescent="0.25">
      <c r="B2002"/>
      <c r="C2002"/>
      <c r="F2002"/>
      <c r="H2002"/>
      <c r="J2002"/>
      <c r="L2002"/>
      <c r="N2002"/>
      <c r="P2002"/>
      <c r="R2002"/>
      <c r="S2002"/>
    </row>
    <row r="2003" spans="2:19" x14ac:dyDescent="0.25">
      <c r="B2003"/>
      <c r="C2003"/>
      <c r="F2003"/>
      <c r="H2003"/>
      <c r="J2003"/>
      <c r="L2003"/>
      <c r="N2003"/>
      <c r="P2003"/>
      <c r="R2003"/>
      <c r="S2003"/>
    </row>
    <row r="2004" spans="2:19" x14ac:dyDescent="0.25">
      <c r="B2004"/>
      <c r="C2004"/>
      <c r="F2004"/>
      <c r="H2004"/>
      <c r="J2004"/>
      <c r="L2004"/>
      <c r="N2004"/>
      <c r="P2004"/>
      <c r="R2004"/>
      <c r="S2004"/>
    </row>
    <row r="2005" spans="2:19" x14ac:dyDescent="0.25">
      <c r="B2005"/>
      <c r="C2005"/>
      <c r="F2005"/>
      <c r="H2005"/>
      <c r="J2005"/>
      <c r="L2005"/>
      <c r="N2005"/>
      <c r="P2005"/>
      <c r="R2005"/>
      <c r="S2005"/>
    </row>
    <row r="2006" spans="2:19" x14ac:dyDescent="0.25">
      <c r="B2006"/>
      <c r="C2006"/>
      <c r="F2006"/>
      <c r="H2006"/>
      <c r="J2006"/>
      <c r="L2006"/>
      <c r="N2006"/>
      <c r="P2006"/>
      <c r="R2006"/>
      <c r="S2006"/>
    </row>
    <row r="2007" spans="2:19" x14ac:dyDescent="0.25">
      <c r="B2007"/>
      <c r="C2007"/>
      <c r="F2007"/>
      <c r="H2007"/>
      <c r="J2007"/>
      <c r="L2007"/>
      <c r="N2007"/>
      <c r="P2007"/>
      <c r="R2007"/>
      <c r="S2007"/>
    </row>
    <row r="2008" spans="2:19" x14ac:dyDescent="0.25">
      <c r="B2008"/>
      <c r="C2008"/>
      <c r="F2008"/>
      <c r="H2008"/>
      <c r="J2008"/>
      <c r="L2008"/>
      <c r="N2008"/>
      <c r="P2008"/>
      <c r="R2008"/>
      <c r="S2008"/>
    </row>
    <row r="2009" spans="2:19" x14ac:dyDescent="0.25">
      <c r="B2009"/>
      <c r="C2009"/>
      <c r="F2009"/>
      <c r="H2009"/>
      <c r="J2009"/>
      <c r="L2009"/>
      <c r="N2009"/>
      <c r="P2009"/>
      <c r="R2009"/>
      <c r="S2009"/>
    </row>
    <row r="2010" spans="2:19" x14ac:dyDescent="0.25">
      <c r="B2010"/>
      <c r="C2010"/>
      <c r="F2010"/>
      <c r="H2010"/>
      <c r="J2010"/>
      <c r="L2010"/>
      <c r="N2010"/>
      <c r="P2010"/>
      <c r="R2010"/>
      <c r="S2010"/>
    </row>
    <row r="2011" spans="2:19" x14ac:dyDescent="0.25">
      <c r="B2011"/>
      <c r="C2011"/>
      <c r="F2011"/>
      <c r="H2011"/>
      <c r="J2011"/>
      <c r="L2011"/>
      <c r="N2011"/>
      <c r="P2011"/>
      <c r="R2011"/>
      <c r="S2011"/>
    </row>
    <row r="2012" spans="2:19" x14ac:dyDescent="0.25">
      <c r="B2012"/>
      <c r="C2012"/>
      <c r="F2012"/>
      <c r="H2012"/>
      <c r="J2012"/>
      <c r="L2012"/>
      <c r="N2012"/>
      <c r="P2012"/>
      <c r="R2012"/>
      <c r="S2012"/>
    </row>
    <row r="2013" spans="2:19" x14ac:dyDescent="0.25">
      <c r="B2013"/>
      <c r="C2013"/>
      <c r="F2013"/>
      <c r="H2013"/>
      <c r="J2013"/>
      <c r="L2013"/>
      <c r="N2013"/>
      <c r="P2013"/>
      <c r="R2013"/>
      <c r="S2013"/>
    </row>
    <row r="2014" spans="2:19" x14ac:dyDescent="0.25">
      <c r="B2014"/>
      <c r="C2014"/>
      <c r="F2014"/>
      <c r="H2014"/>
      <c r="J2014"/>
      <c r="L2014"/>
      <c r="N2014"/>
      <c r="P2014"/>
      <c r="R2014"/>
      <c r="S2014"/>
    </row>
    <row r="2015" spans="2:19" x14ac:dyDescent="0.25">
      <c r="B2015"/>
      <c r="C2015"/>
      <c r="F2015"/>
      <c r="H2015"/>
      <c r="J2015"/>
      <c r="L2015"/>
      <c r="N2015"/>
      <c r="P2015"/>
      <c r="R2015"/>
      <c r="S2015"/>
    </row>
    <row r="2016" spans="2:19" x14ac:dyDescent="0.25">
      <c r="B2016"/>
      <c r="C2016"/>
      <c r="F2016"/>
      <c r="H2016"/>
      <c r="J2016"/>
      <c r="L2016"/>
      <c r="N2016"/>
      <c r="P2016"/>
      <c r="R2016"/>
      <c r="S2016"/>
    </row>
    <row r="2017" spans="2:19" x14ac:dyDescent="0.25">
      <c r="B2017"/>
      <c r="C2017"/>
      <c r="F2017"/>
      <c r="H2017"/>
      <c r="J2017"/>
      <c r="L2017"/>
      <c r="N2017"/>
      <c r="P2017"/>
      <c r="R2017"/>
      <c r="S2017"/>
    </row>
    <row r="2018" spans="2:19" x14ac:dyDescent="0.25">
      <c r="B2018"/>
      <c r="C2018"/>
      <c r="F2018"/>
      <c r="H2018"/>
      <c r="J2018"/>
      <c r="L2018"/>
      <c r="N2018"/>
      <c r="P2018"/>
      <c r="R2018"/>
      <c r="S2018"/>
    </row>
    <row r="2019" spans="2:19" x14ac:dyDescent="0.25">
      <c r="B2019"/>
      <c r="C2019"/>
      <c r="F2019"/>
      <c r="H2019"/>
      <c r="J2019"/>
      <c r="L2019"/>
      <c r="N2019"/>
      <c r="P2019"/>
      <c r="R2019"/>
      <c r="S2019"/>
    </row>
    <row r="2020" spans="2:19" x14ac:dyDescent="0.25">
      <c r="B2020"/>
      <c r="C2020"/>
      <c r="F2020"/>
      <c r="H2020"/>
      <c r="J2020"/>
      <c r="L2020"/>
      <c r="N2020"/>
      <c r="P2020"/>
      <c r="R2020"/>
      <c r="S2020"/>
    </row>
    <row r="2021" spans="2:19" x14ac:dyDescent="0.25">
      <c r="B2021"/>
      <c r="C2021"/>
      <c r="F2021"/>
      <c r="H2021"/>
      <c r="J2021"/>
      <c r="L2021"/>
      <c r="N2021"/>
      <c r="P2021"/>
      <c r="R2021"/>
      <c r="S2021"/>
    </row>
    <row r="2022" spans="2:19" x14ac:dyDescent="0.25">
      <c r="B2022"/>
      <c r="C2022"/>
      <c r="F2022"/>
      <c r="H2022"/>
      <c r="J2022"/>
      <c r="L2022"/>
      <c r="N2022"/>
      <c r="P2022"/>
      <c r="R2022"/>
      <c r="S2022"/>
    </row>
    <row r="2023" spans="2:19" x14ac:dyDescent="0.25">
      <c r="B2023"/>
      <c r="C2023"/>
      <c r="F2023"/>
      <c r="H2023"/>
      <c r="J2023"/>
      <c r="L2023"/>
      <c r="N2023"/>
      <c r="P2023"/>
      <c r="R2023"/>
      <c r="S2023"/>
    </row>
    <row r="2024" spans="2:19" x14ac:dyDescent="0.25">
      <c r="B2024"/>
      <c r="C2024"/>
      <c r="F2024"/>
      <c r="H2024"/>
      <c r="J2024"/>
      <c r="L2024"/>
      <c r="N2024"/>
      <c r="P2024"/>
      <c r="R2024"/>
      <c r="S2024"/>
    </row>
    <row r="2025" spans="2:19" x14ac:dyDescent="0.25">
      <c r="B2025"/>
      <c r="C2025"/>
      <c r="F2025"/>
      <c r="H2025"/>
      <c r="J2025"/>
      <c r="L2025"/>
      <c r="N2025"/>
      <c r="P2025"/>
      <c r="R2025"/>
      <c r="S2025"/>
    </row>
    <row r="2026" spans="2:19" x14ac:dyDescent="0.25">
      <c r="B2026"/>
      <c r="C2026"/>
      <c r="F2026"/>
      <c r="H2026"/>
      <c r="J2026"/>
      <c r="L2026"/>
      <c r="N2026"/>
      <c r="P2026"/>
      <c r="R2026"/>
      <c r="S2026"/>
    </row>
    <row r="2027" spans="2:19" x14ac:dyDescent="0.25">
      <c r="B2027"/>
      <c r="C2027"/>
      <c r="F2027"/>
      <c r="H2027"/>
      <c r="J2027"/>
      <c r="L2027"/>
      <c r="N2027"/>
      <c r="P2027"/>
      <c r="R2027"/>
      <c r="S2027"/>
    </row>
    <row r="2028" spans="2:19" x14ac:dyDescent="0.25">
      <c r="B2028"/>
      <c r="C2028"/>
      <c r="F2028"/>
      <c r="H2028"/>
      <c r="J2028"/>
      <c r="L2028"/>
      <c r="N2028"/>
      <c r="P2028"/>
      <c r="R2028"/>
      <c r="S2028"/>
    </row>
    <row r="2029" spans="2:19" x14ac:dyDescent="0.25">
      <c r="B2029"/>
      <c r="C2029"/>
      <c r="F2029"/>
      <c r="H2029"/>
      <c r="J2029"/>
      <c r="L2029"/>
      <c r="N2029"/>
      <c r="P2029"/>
      <c r="R2029"/>
      <c r="S2029"/>
    </row>
    <row r="2030" spans="2:19" x14ac:dyDescent="0.25">
      <c r="B2030"/>
      <c r="C2030"/>
      <c r="F2030"/>
      <c r="H2030"/>
      <c r="J2030"/>
      <c r="L2030"/>
      <c r="N2030"/>
      <c r="P2030"/>
      <c r="R2030"/>
      <c r="S2030"/>
    </row>
    <row r="2031" spans="2:19" x14ac:dyDescent="0.25">
      <c r="B2031"/>
      <c r="C2031"/>
      <c r="F2031"/>
      <c r="H2031"/>
      <c r="J2031"/>
      <c r="L2031"/>
      <c r="N2031"/>
      <c r="P2031"/>
      <c r="R2031"/>
      <c r="S2031"/>
    </row>
    <row r="2032" spans="2:19" x14ac:dyDescent="0.25">
      <c r="B2032"/>
      <c r="C2032"/>
      <c r="F2032"/>
      <c r="H2032"/>
      <c r="J2032"/>
      <c r="L2032"/>
      <c r="N2032"/>
      <c r="P2032"/>
      <c r="R2032"/>
      <c r="S2032"/>
    </row>
    <row r="2033" spans="2:19" x14ac:dyDescent="0.25">
      <c r="B2033"/>
      <c r="C2033"/>
      <c r="F2033"/>
      <c r="H2033"/>
      <c r="J2033"/>
      <c r="L2033"/>
      <c r="N2033"/>
      <c r="P2033"/>
      <c r="R2033"/>
      <c r="S2033"/>
    </row>
    <row r="2034" spans="2:19" x14ac:dyDescent="0.25">
      <c r="B2034"/>
      <c r="C2034"/>
      <c r="F2034"/>
      <c r="H2034"/>
      <c r="J2034"/>
      <c r="L2034"/>
      <c r="N2034"/>
      <c r="P2034"/>
      <c r="R2034"/>
      <c r="S2034"/>
    </row>
    <row r="2035" spans="2:19" x14ac:dyDescent="0.25">
      <c r="B2035"/>
      <c r="C2035"/>
      <c r="F2035"/>
      <c r="H2035"/>
      <c r="J2035"/>
      <c r="L2035"/>
      <c r="N2035"/>
      <c r="P2035"/>
      <c r="R2035"/>
      <c r="S2035"/>
    </row>
    <row r="2036" spans="2:19" x14ac:dyDescent="0.25">
      <c r="B2036"/>
      <c r="C2036"/>
      <c r="F2036"/>
      <c r="H2036"/>
      <c r="J2036"/>
      <c r="L2036"/>
      <c r="N2036"/>
      <c r="P2036"/>
      <c r="R2036"/>
      <c r="S2036"/>
    </row>
    <row r="2037" spans="2:19" x14ac:dyDescent="0.25">
      <c r="B2037"/>
      <c r="C2037"/>
      <c r="F2037"/>
      <c r="H2037"/>
      <c r="J2037"/>
      <c r="L2037"/>
      <c r="N2037"/>
      <c r="P2037"/>
      <c r="R2037"/>
      <c r="S2037"/>
    </row>
    <row r="2038" spans="2:19" x14ac:dyDescent="0.25">
      <c r="B2038"/>
      <c r="C2038"/>
      <c r="F2038"/>
      <c r="H2038"/>
      <c r="J2038"/>
      <c r="L2038"/>
      <c r="N2038"/>
      <c r="P2038"/>
      <c r="R2038"/>
      <c r="S2038"/>
    </row>
    <row r="2039" spans="2:19" x14ac:dyDescent="0.25">
      <c r="B2039"/>
      <c r="C2039"/>
      <c r="F2039"/>
      <c r="H2039"/>
      <c r="J2039"/>
      <c r="L2039"/>
      <c r="N2039"/>
      <c r="P2039"/>
      <c r="R2039"/>
      <c r="S2039"/>
    </row>
    <row r="2040" spans="2:19" x14ac:dyDescent="0.25">
      <c r="B2040"/>
      <c r="C2040"/>
      <c r="F2040"/>
      <c r="H2040"/>
      <c r="J2040"/>
      <c r="L2040"/>
      <c r="N2040"/>
      <c r="P2040"/>
      <c r="R2040"/>
      <c r="S2040"/>
    </row>
    <row r="2041" spans="2:19" x14ac:dyDescent="0.25">
      <c r="B2041"/>
      <c r="C2041"/>
      <c r="F2041"/>
      <c r="H2041"/>
      <c r="J2041"/>
      <c r="L2041"/>
      <c r="N2041"/>
      <c r="P2041"/>
      <c r="R2041"/>
      <c r="S2041"/>
    </row>
    <row r="2042" spans="2:19" x14ac:dyDescent="0.25">
      <c r="B2042"/>
      <c r="C2042"/>
      <c r="F2042"/>
      <c r="H2042"/>
      <c r="J2042"/>
      <c r="L2042"/>
      <c r="N2042"/>
      <c r="P2042"/>
      <c r="R2042"/>
      <c r="S2042"/>
    </row>
    <row r="2043" spans="2:19" x14ac:dyDescent="0.25">
      <c r="B2043"/>
      <c r="C2043"/>
      <c r="F2043"/>
      <c r="H2043"/>
      <c r="J2043"/>
      <c r="L2043"/>
      <c r="N2043"/>
      <c r="P2043"/>
      <c r="R2043"/>
      <c r="S2043"/>
    </row>
    <row r="2044" spans="2:19" x14ac:dyDescent="0.25">
      <c r="B2044"/>
      <c r="C2044"/>
      <c r="F2044"/>
      <c r="H2044"/>
      <c r="J2044"/>
      <c r="L2044"/>
      <c r="N2044"/>
      <c r="P2044"/>
      <c r="R2044"/>
      <c r="S2044"/>
    </row>
    <row r="2045" spans="2:19" x14ac:dyDescent="0.25">
      <c r="B2045"/>
      <c r="C2045"/>
      <c r="F2045"/>
      <c r="H2045"/>
      <c r="J2045"/>
      <c r="L2045"/>
      <c r="N2045"/>
      <c r="P2045"/>
      <c r="R2045"/>
      <c r="S2045"/>
    </row>
    <row r="2046" spans="2:19" x14ac:dyDescent="0.25">
      <c r="B2046"/>
      <c r="C2046"/>
      <c r="F2046"/>
      <c r="H2046"/>
      <c r="J2046"/>
      <c r="L2046"/>
      <c r="N2046"/>
      <c r="P2046"/>
      <c r="R2046"/>
      <c r="S2046"/>
    </row>
    <row r="2047" spans="2:19" x14ac:dyDescent="0.25">
      <c r="B2047"/>
      <c r="C2047"/>
      <c r="F2047"/>
      <c r="H2047"/>
      <c r="J2047"/>
      <c r="L2047"/>
      <c r="N2047"/>
      <c r="P2047"/>
      <c r="R2047"/>
      <c r="S2047"/>
    </row>
    <row r="2048" spans="2:19" x14ac:dyDescent="0.25">
      <c r="B2048"/>
      <c r="C2048"/>
      <c r="F2048"/>
      <c r="H2048"/>
      <c r="J2048"/>
      <c r="L2048"/>
      <c r="N2048"/>
      <c r="P2048"/>
      <c r="R2048"/>
      <c r="S2048"/>
    </row>
    <row r="2049" spans="2:19" x14ac:dyDescent="0.25">
      <c r="B2049"/>
      <c r="C2049"/>
      <c r="F2049"/>
      <c r="H2049"/>
      <c r="J2049"/>
      <c r="L2049"/>
      <c r="N2049"/>
      <c r="P2049"/>
      <c r="R2049"/>
      <c r="S2049"/>
    </row>
    <row r="2050" spans="2:19" x14ac:dyDescent="0.25">
      <c r="B2050"/>
      <c r="C2050"/>
      <c r="F2050"/>
      <c r="H2050"/>
      <c r="J2050"/>
      <c r="L2050"/>
      <c r="N2050"/>
      <c r="P2050"/>
      <c r="R2050"/>
      <c r="S2050"/>
    </row>
    <row r="2051" spans="2:19" x14ac:dyDescent="0.25">
      <c r="B2051"/>
      <c r="C2051"/>
      <c r="F2051"/>
      <c r="H2051"/>
      <c r="J2051"/>
      <c r="L2051"/>
      <c r="N2051"/>
      <c r="P2051"/>
      <c r="R2051"/>
      <c r="S2051"/>
    </row>
    <row r="2052" spans="2:19" x14ac:dyDescent="0.25">
      <c r="B2052"/>
      <c r="C2052"/>
      <c r="F2052"/>
      <c r="H2052"/>
      <c r="J2052"/>
      <c r="L2052"/>
      <c r="N2052"/>
      <c r="P2052"/>
      <c r="R2052"/>
      <c r="S2052"/>
    </row>
    <row r="2053" spans="2:19" x14ac:dyDescent="0.25">
      <c r="B2053"/>
      <c r="C2053"/>
      <c r="F2053"/>
      <c r="H2053"/>
      <c r="J2053"/>
      <c r="L2053"/>
      <c r="N2053"/>
      <c r="P2053"/>
      <c r="R2053"/>
      <c r="S2053"/>
    </row>
    <row r="2054" spans="2:19" x14ac:dyDescent="0.25">
      <c r="B2054"/>
      <c r="C2054"/>
      <c r="F2054"/>
      <c r="H2054"/>
      <c r="J2054"/>
      <c r="L2054"/>
      <c r="N2054"/>
      <c r="P2054"/>
      <c r="R2054"/>
      <c r="S2054"/>
    </row>
    <row r="2055" spans="2:19" x14ac:dyDescent="0.25">
      <c r="B2055"/>
      <c r="C2055"/>
      <c r="F2055"/>
      <c r="H2055"/>
      <c r="J2055"/>
      <c r="L2055"/>
      <c r="N2055"/>
      <c r="P2055"/>
      <c r="R2055"/>
      <c r="S2055"/>
    </row>
    <row r="2056" spans="2:19" x14ac:dyDescent="0.25">
      <c r="B2056"/>
      <c r="C2056"/>
      <c r="F2056"/>
      <c r="H2056"/>
      <c r="J2056"/>
      <c r="L2056"/>
      <c r="N2056"/>
      <c r="P2056"/>
      <c r="R2056"/>
      <c r="S2056"/>
    </row>
    <row r="2057" spans="2:19" x14ac:dyDescent="0.25">
      <c r="B2057"/>
      <c r="C2057"/>
      <c r="F2057"/>
      <c r="H2057"/>
      <c r="J2057"/>
      <c r="L2057"/>
      <c r="N2057"/>
      <c r="P2057"/>
      <c r="R2057"/>
      <c r="S2057"/>
    </row>
    <row r="2058" spans="2:19" x14ac:dyDescent="0.25">
      <c r="B2058"/>
      <c r="C2058"/>
      <c r="F2058"/>
      <c r="H2058"/>
      <c r="J2058"/>
      <c r="L2058"/>
      <c r="N2058"/>
      <c r="P2058"/>
      <c r="R2058"/>
      <c r="S2058"/>
    </row>
    <row r="2059" spans="2:19" x14ac:dyDescent="0.25">
      <c r="B2059"/>
      <c r="C2059"/>
      <c r="F2059"/>
      <c r="H2059"/>
      <c r="J2059"/>
      <c r="L2059"/>
      <c r="N2059"/>
      <c r="P2059"/>
      <c r="R2059"/>
      <c r="S2059"/>
    </row>
    <row r="2060" spans="2:19" x14ac:dyDescent="0.25">
      <c r="B2060"/>
      <c r="C2060"/>
      <c r="F2060"/>
      <c r="H2060"/>
      <c r="J2060"/>
      <c r="L2060"/>
      <c r="N2060"/>
      <c r="P2060"/>
      <c r="R2060"/>
      <c r="S2060"/>
    </row>
    <row r="2061" spans="2:19" x14ac:dyDescent="0.25">
      <c r="B2061"/>
      <c r="C2061"/>
      <c r="F2061"/>
      <c r="H2061"/>
      <c r="J2061"/>
      <c r="L2061"/>
      <c r="N2061"/>
      <c r="P2061"/>
      <c r="R2061"/>
      <c r="S2061"/>
    </row>
    <row r="2062" spans="2:19" x14ac:dyDescent="0.25">
      <c r="B2062"/>
      <c r="C2062"/>
      <c r="F2062"/>
      <c r="H2062"/>
      <c r="J2062"/>
      <c r="L2062"/>
      <c r="N2062"/>
      <c r="P2062"/>
      <c r="R2062"/>
      <c r="S2062"/>
    </row>
    <row r="2063" spans="2:19" x14ac:dyDescent="0.25">
      <c r="B2063"/>
      <c r="C2063"/>
      <c r="F2063"/>
      <c r="H2063"/>
      <c r="J2063"/>
      <c r="L2063"/>
      <c r="N2063"/>
      <c r="P2063"/>
      <c r="R2063"/>
      <c r="S2063"/>
    </row>
    <row r="2064" spans="2:19" x14ac:dyDescent="0.25">
      <c r="B2064"/>
      <c r="C2064"/>
      <c r="F2064"/>
      <c r="H2064"/>
      <c r="J2064"/>
      <c r="L2064"/>
      <c r="N2064"/>
      <c r="P2064"/>
      <c r="R2064"/>
      <c r="S2064"/>
    </row>
    <row r="2065" spans="2:19" x14ac:dyDescent="0.25">
      <c r="B2065"/>
      <c r="C2065"/>
      <c r="F2065"/>
      <c r="H2065"/>
      <c r="J2065"/>
      <c r="L2065"/>
      <c r="N2065"/>
      <c r="P2065"/>
      <c r="R2065"/>
      <c r="S2065"/>
    </row>
    <row r="2066" spans="2:19" x14ac:dyDescent="0.25">
      <c r="B2066"/>
      <c r="C2066"/>
      <c r="F2066"/>
      <c r="H2066"/>
      <c r="J2066"/>
      <c r="L2066"/>
      <c r="N2066"/>
      <c r="P2066"/>
      <c r="R2066"/>
      <c r="S2066"/>
    </row>
    <row r="2067" spans="2:19" x14ac:dyDescent="0.25">
      <c r="B2067"/>
      <c r="C2067"/>
      <c r="F2067"/>
      <c r="H2067"/>
      <c r="J2067"/>
      <c r="L2067"/>
      <c r="N2067"/>
      <c r="P2067"/>
      <c r="R2067"/>
      <c r="S2067"/>
    </row>
    <row r="2068" spans="2:19" x14ac:dyDescent="0.25">
      <c r="B2068"/>
      <c r="C2068"/>
      <c r="F2068"/>
      <c r="H2068"/>
      <c r="J2068"/>
      <c r="L2068"/>
      <c r="N2068"/>
      <c r="P2068"/>
      <c r="R2068"/>
      <c r="S2068"/>
    </row>
    <row r="2069" spans="2:19" x14ac:dyDescent="0.25">
      <c r="B2069"/>
      <c r="C2069"/>
      <c r="F2069"/>
      <c r="H2069"/>
      <c r="J2069"/>
      <c r="L2069"/>
      <c r="N2069"/>
      <c r="P2069"/>
      <c r="R2069"/>
      <c r="S2069"/>
    </row>
    <row r="2070" spans="2:19" x14ac:dyDescent="0.25">
      <c r="B2070"/>
      <c r="C2070"/>
      <c r="F2070"/>
      <c r="H2070"/>
      <c r="J2070"/>
      <c r="L2070"/>
      <c r="N2070"/>
      <c r="P2070"/>
      <c r="R2070"/>
      <c r="S2070"/>
    </row>
    <row r="2071" spans="2:19" x14ac:dyDescent="0.25">
      <c r="B2071"/>
      <c r="C2071"/>
      <c r="F2071"/>
      <c r="H2071"/>
      <c r="J2071"/>
      <c r="L2071"/>
      <c r="N2071"/>
      <c r="P2071"/>
      <c r="R2071"/>
      <c r="S2071"/>
    </row>
    <row r="2072" spans="2:19" x14ac:dyDescent="0.25">
      <c r="B2072"/>
      <c r="C2072"/>
      <c r="F2072"/>
      <c r="H2072"/>
      <c r="J2072"/>
      <c r="L2072"/>
      <c r="N2072"/>
      <c r="P2072"/>
      <c r="R2072"/>
      <c r="S2072"/>
    </row>
    <row r="2073" spans="2:19" x14ac:dyDescent="0.25">
      <c r="B2073"/>
      <c r="C2073"/>
      <c r="F2073"/>
      <c r="H2073"/>
      <c r="J2073"/>
      <c r="L2073"/>
      <c r="N2073"/>
      <c r="P2073"/>
      <c r="R2073"/>
      <c r="S2073"/>
    </row>
    <row r="2074" spans="2:19" x14ac:dyDescent="0.25">
      <c r="B2074"/>
      <c r="C2074"/>
      <c r="F2074"/>
      <c r="H2074"/>
      <c r="J2074"/>
      <c r="L2074"/>
      <c r="N2074"/>
      <c r="P2074"/>
      <c r="R2074"/>
      <c r="S2074"/>
    </row>
    <row r="2075" spans="2:19" x14ac:dyDescent="0.25">
      <c r="B2075"/>
      <c r="C2075"/>
      <c r="F2075"/>
      <c r="H2075"/>
      <c r="J2075"/>
      <c r="L2075"/>
      <c r="N2075"/>
      <c r="P2075"/>
      <c r="R2075"/>
      <c r="S2075"/>
    </row>
    <row r="2076" spans="2:19" x14ac:dyDescent="0.25">
      <c r="B2076"/>
      <c r="C2076"/>
      <c r="F2076"/>
      <c r="H2076"/>
      <c r="J2076"/>
      <c r="L2076"/>
      <c r="N2076"/>
      <c r="P2076"/>
      <c r="R2076"/>
      <c r="S2076"/>
    </row>
    <row r="2077" spans="2:19" x14ac:dyDescent="0.25">
      <c r="B2077"/>
      <c r="C2077"/>
      <c r="F2077"/>
      <c r="H2077"/>
      <c r="J2077"/>
      <c r="L2077"/>
      <c r="N2077"/>
      <c r="P2077"/>
      <c r="R2077"/>
      <c r="S2077"/>
    </row>
    <row r="2078" spans="2:19" x14ac:dyDescent="0.25">
      <c r="B2078"/>
      <c r="C2078"/>
      <c r="F2078"/>
      <c r="H2078"/>
      <c r="J2078"/>
      <c r="L2078"/>
      <c r="N2078"/>
      <c r="P2078"/>
      <c r="R2078"/>
      <c r="S2078"/>
    </row>
    <row r="2079" spans="2:19" x14ac:dyDescent="0.25">
      <c r="B2079"/>
      <c r="C2079"/>
      <c r="F2079"/>
      <c r="H2079"/>
      <c r="J2079"/>
      <c r="L2079"/>
      <c r="N2079"/>
      <c r="P2079"/>
      <c r="R2079"/>
      <c r="S2079"/>
    </row>
    <row r="2080" spans="2:19" x14ac:dyDescent="0.25">
      <c r="B2080"/>
      <c r="C2080"/>
      <c r="F2080"/>
      <c r="H2080"/>
      <c r="J2080"/>
      <c r="L2080"/>
      <c r="N2080"/>
      <c r="P2080"/>
      <c r="R2080"/>
      <c r="S2080"/>
    </row>
    <row r="2081" spans="2:19" x14ac:dyDescent="0.25">
      <c r="B2081"/>
      <c r="C2081"/>
      <c r="F2081"/>
      <c r="H2081"/>
      <c r="J2081"/>
      <c r="L2081"/>
      <c r="N2081"/>
      <c r="P2081"/>
      <c r="R2081"/>
      <c r="S2081"/>
    </row>
    <row r="2082" spans="2:19" x14ac:dyDescent="0.25">
      <c r="B2082"/>
      <c r="C2082"/>
      <c r="F2082"/>
      <c r="H2082"/>
      <c r="J2082"/>
      <c r="L2082"/>
      <c r="N2082"/>
      <c r="P2082"/>
      <c r="R2082"/>
      <c r="S2082"/>
    </row>
    <row r="2083" spans="2:19" x14ac:dyDescent="0.25">
      <c r="B2083"/>
      <c r="C2083"/>
      <c r="F2083"/>
      <c r="H2083"/>
      <c r="J2083"/>
      <c r="L2083"/>
      <c r="N2083"/>
      <c r="P2083"/>
      <c r="R2083"/>
      <c r="S2083"/>
    </row>
    <row r="2084" spans="2:19" x14ac:dyDescent="0.25">
      <c r="B2084"/>
      <c r="C2084"/>
      <c r="F2084"/>
      <c r="H2084"/>
      <c r="J2084"/>
      <c r="L2084"/>
      <c r="N2084"/>
      <c r="P2084"/>
      <c r="R2084"/>
      <c r="S2084"/>
    </row>
    <row r="2085" spans="2:19" x14ac:dyDescent="0.25">
      <c r="B2085"/>
      <c r="C2085"/>
      <c r="F2085"/>
      <c r="H2085"/>
      <c r="J2085"/>
      <c r="L2085"/>
      <c r="N2085"/>
      <c r="P2085"/>
      <c r="R2085"/>
      <c r="S2085"/>
    </row>
    <row r="2086" spans="2:19" x14ac:dyDescent="0.25">
      <c r="B2086"/>
      <c r="C2086"/>
      <c r="F2086"/>
      <c r="H2086"/>
      <c r="J2086"/>
      <c r="L2086"/>
      <c r="N2086"/>
      <c r="P2086"/>
      <c r="R2086"/>
      <c r="S2086"/>
    </row>
    <row r="2087" spans="2:19" x14ac:dyDescent="0.25">
      <c r="B2087"/>
      <c r="C2087"/>
      <c r="F2087"/>
      <c r="H2087"/>
      <c r="J2087"/>
      <c r="L2087"/>
      <c r="N2087"/>
      <c r="P2087"/>
      <c r="R2087"/>
      <c r="S2087"/>
    </row>
    <row r="2088" spans="2:19" x14ac:dyDescent="0.25">
      <c r="B2088"/>
      <c r="C2088"/>
      <c r="F2088"/>
      <c r="H2088"/>
      <c r="J2088"/>
      <c r="L2088"/>
      <c r="N2088"/>
      <c r="P2088"/>
      <c r="R2088"/>
      <c r="S2088"/>
    </row>
    <row r="2089" spans="2:19" x14ac:dyDescent="0.25">
      <c r="B2089"/>
      <c r="C2089"/>
      <c r="F2089"/>
      <c r="H2089"/>
      <c r="J2089"/>
      <c r="L2089"/>
      <c r="N2089"/>
      <c r="P2089"/>
      <c r="R2089"/>
      <c r="S2089"/>
    </row>
    <row r="2090" spans="2:19" x14ac:dyDescent="0.25">
      <c r="B2090"/>
      <c r="C2090"/>
      <c r="F2090"/>
      <c r="H2090"/>
      <c r="J2090"/>
      <c r="L2090"/>
      <c r="N2090"/>
      <c r="P2090"/>
      <c r="R2090"/>
      <c r="S2090"/>
    </row>
    <row r="2091" spans="2:19" x14ac:dyDescent="0.25">
      <c r="B2091"/>
      <c r="C2091"/>
      <c r="F2091"/>
      <c r="H2091"/>
      <c r="J2091"/>
      <c r="L2091"/>
      <c r="N2091"/>
      <c r="P2091"/>
      <c r="R2091"/>
      <c r="S2091"/>
    </row>
    <row r="2092" spans="2:19" x14ac:dyDescent="0.25">
      <c r="B2092"/>
      <c r="C2092"/>
      <c r="F2092"/>
      <c r="H2092"/>
      <c r="J2092"/>
      <c r="L2092"/>
      <c r="N2092"/>
      <c r="P2092"/>
      <c r="R2092"/>
      <c r="S2092"/>
    </row>
    <row r="2093" spans="2:19" x14ac:dyDescent="0.25">
      <c r="B2093"/>
      <c r="C2093"/>
      <c r="F2093"/>
      <c r="H2093"/>
      <c r="J2093"/>
      <c r="L2093"/>
      <c r="N2093"/>
      <c r="P2093"/>
      <c r="R2093"/>
      <c r="S2093"/>
    </row>
    <row r="2094" spans="2:19" x14ac:dyDescent="0.25">
      <c r="B2094"/>
      <c r="C2094"/>
      <c r="F2094"/>
      <c r="H2094"/>
      <c r="J2094"/>
      <c r="L2094"/>
      <c r="N2094"/>
      <c r="P2094"/>
      <c r="R2094"/>
      <c r="S2094"/>
    </row>
    <row r="2095" spans="2:19" x14ac:dyDescent="0.25">
      <c r="B2095"/>
      <c r="C2095"/>
      <c r="F2095"/>
      <c r="H2095"/>
      <c r="J2095"/>
      <c r="L2095"/>
      <c r="N2095"/>
      <c r="P2095"/>
      <c r="R2095"/>
      <c r="S2095"/>
    </row>
    <row r="2096" spans="2:19" x14ac:dyDescent="0.25">
      <c r="B2096"/>
      <c r="C2096"/>
      <c r="F2096"/>
      <c r="H2096"/>
      <c r="J2096"/>
      <c r="L2096"/>
      <c r="N2096"/>
      <c r="P2096"/>
      <c r="R2096"/>
      <c r="S2096"/>
    </row>
    <row r="2097" spans="2:19" x14ac:dyDescent="0.25">
      <c r="B2097"/>
      <c r="C2097"/>
      <c r="F2097"/>
      <c r="H2097"/>
      <c r="J2097"/>
      <c r="L2097"/>
      <c r="N2097"/>
      <c r="P2097"/>
      <c r="R2097"/>
      <c r="S2097"/>
    </row>
    <row r="2098" spans="2:19" x14ac:dyDescent="0.25">
      <c r="B2098"/>
      <c r="C2098"/>
      <c r="F2098"/>
      <c r="H2098"/>
      <c r="J2098"/>
      <c r="L2098"/>
      <c r="N2098"/>
      <c r="P2098"/>
      <c r="R2098"/>
      <c r="S2098"/>
    </row>
    <row r="2099" spans="2:19" x14ac:dyDescent="0.25">
      <c r="B2099"/>
      <c r="C2099"/>
      <c r="F2099"/>
      <c r="H2099"/>
      <c r="J2099"/>
      <c r="L2099"/>
      <c r="N2099"/>
      <c r="P2099"/>
      <c r="R2099"/>
      <c r="S2099"/>
    </row>
    <row r="2100" spans="2:19" x14ac:dyDescent="0.25">
      <c r="B2100"/>
      <c r="C2100"/>
      <c r="F2100"/>
      <c r="H2100"/>
      <c r="J2100"/>
      <c r="L2100"/>
      <c r="N2100"/>
      <c r="P2100"/>
      <c r="R2100"/>
      <c r="S2100"/>
    </row>
    <row r="2101" spans="2:19" x14ac:dyDescent="0.25">
      <c r="B2101"/>
      <c r="C2101"/>
      <c r="F2101"/>
      <c r="H2101"/>
      <c r="J2101"/>
      <c r="L2101"/>
      <c r="N2101"/>
      <c r="P2101"/>
      <c r="R2101"/>
      <c r="S2101"/>
    </row>
    <row r="2102" spans="2:19" x14ac:dyDescent="0.25">
      <c r="B2102"/>
      <c r="C2102"/>
      <c r="F2102"/>
      <c r="H2102"/>
      <c r="J2102"/>
      <c r="L2102"/>
      <c r="N2102"/>
      <c r="P2102"/>
      <c r="R2102"/>
      <c r="S2102"/>
    </row>
    <row r="2103" spans="2:19" x14ac:dyDescent="0.25">
      <c r="B2103"/>
      <c r="C2103"/>
      <c r="F2103"/>
      <c r="H2103"/>
      <c r="J2103"/>
      <c r="L2103"/>
      <c r="N2103"/>
      <c r="P2103"/>
      <c r="R2103"/>
      <c r="S2103"/>
    </row>
    <row r="2104" spans="2:19" x14ac:dyDescent="0.25">
      <c r="B2104"/>
      <c r="C2104"/>
      <c r="F2104"/>
      <c r="H2104"/>
      <c r="J2104"/>
      <c r="L2104"/>
      <c r="N2104"/>
      <c r="P2104"/>
      <c r="R2104"/>
      <c r="S2104"/>
    </row>
    <row r="2105" spans="2:19" x14ac:dyDescent="0.25">
      <c r="B2105"/>
      <c r="C2105"/>
      <c r="F2105"/>
      <c r="H2105"/>
      <c r="J2105"/>
      <c r="L2105"/>
      <c r="N2105"/>
      <c r="P2105"/>
      <c r="R2105"/>
      <c r="S2105"/>
    </row>
    <row r="2106" spans="2:19" x14ac:dyDescent="0.25">
      <c r="B2106"/>
      <c r="C2106"/>
      <c r="F2106"/>
      <c r="H2106"/>
      <c r="J2106"/>
      <c r="L2106"/>
      <c r="N2106"/>
      <c r="P2106"/>
      <c r="R2106"/>
      <c r="S2106"/>
    </row>
    <row r="2107" spans="2:19" x14ac:dyDescent="0.25">
      <c r="B2107"/>
      <c r="C2107"/>
      <c r="F2107"/>
      <c r="H2107"/>
      <c r="J2107"/>
      <c r="L2107"/>
      <c r="N2107"/>
      <c r="P2107"/>
      <c r="R2107"/>
      <c r="S2107"/>
    </row>
    <row r="2108" spans="2:19" x14ac:dyDescent="0.25">
      <c r="B2108"/>
      <c r="C2108"/>
      <c r="F2108"/>
      <c r="H2108"/>
      <c r="J2108"/>
      <c r="L2108"/>
      <c r="N2108"/>
      <c r="P2108"/>
      <c r="R2108"/>
      <c r="S2108"/>
    </row>
    <row r="2109" spans="2:19" x14ac:dyDescent="0.25">
      <c r="B2109"/>
      <c r="C2109"/>
      <c r="F2109"/>
      <c r="H2109"/>
      <c r="J2109"/>
      <c r="L2109"/>
      <c r="N2109"/>
      <c r="P2109"/>
      <c r="R2109"/>
      <c r="S2109"/>
    </row>
    <row r="2110" spans="2:19" x14ac:dyDescent="0.25">
      <c r="B2110"/>
      <c r="C2110"/>
      <c r="F2110"/>
      <c r="H2110"/>
      <c r="J2110"/>
      <c r="L2110"/>
      <c r="N2110"/>
      <c r="P2110"/>
      <c r="R2110"/>
      <c r="S2110"/>
    </row>
    <row r="2111" spans="2:19" x14ac:dyDescent="0.25">
      <c r="B2111"/>
      <c r="C2111"/>
      <c r="F2111"/>
      <c r="H2111"/>
      <c r="J2111"/>
      <c r="L2111"/>
      <c r="N2111"/>
      <c r="P2111"/>
      <c r="R2111"/>
      <c r="S2111"/>
    </row>
    <row r="2112" spans="2:19" x14ac:dyDescent="0.25">
      <c r="B2112"/>
      <c r="C2112"/>
      <c r="F2112"/>
      <c r="H2112"/>
      <c r="J2112"/>
      <c r="L2112"/>
      <c r="N2112"/>
      <c r="P2112"/>
      <c r="R2112"/>
      <c r="S2112"/>
    </row>
    <row r="2113" spans="2:19" x14ac:dyDescent="0.25">
      <c r="B2113"/>
      <c r="C2113"/>
      <c r="F2113"/>
      <c r="H2113"/>
      <c r="J2113"/>
      <c r="L2113"/>
      <c r="N2113"/>
      <c r="P2113"/>
      <c r="R2113"/>
      <c r="S2113"/>
    </row>
    <row r="2114" spans="2:19" x14ac:dyDescent="0.25">
      <c r="B2114"/>
      <c r="C2114"/>
      <c r="F2114"/>
      <c r="H2114"/>
      <c r="J2114"/>
      <c r="L2114"/>
      <c r="N2114"/>
      <c r="P2114"/>
      <c r="R2114"/>
      <c r="S2114"/>
    </row>
    <row r="2115" spans="2:19" x14ac:dyDescent="0.25">
      <c r="B2115"/>
      <c r="C2115"/>
      <c r="F2115"/>
      <c r="H2115"/>
      <c r="J2115"/>
      <c r="L2115"/>
      <c r="N2115"/>
      <c r="P2115"/>
      <c r="R2115"/>
      <c r="S2115"/>
    </row>
    <row r="2116" spans="2:19" x14ac:dyDescent="0.25">
      <c r="B2116"/>
      <c r="C2116"/>
      <c r="F2116"/>
      <c r="H2116"/>
      <c r="J2116"/>
      <c r="L2116"/>
      <c r="N2116"/>
      <c r="P2116"/>
      <c r="R2116"/>
      <c r="S2116"/>
    </row>
    <row r="2117" spans="2:19" x14ac:dyDescent="0.25">
      <c r="B2117"/>
      <c r="C2117"/>
      <c r="F2117"/>
      <c r="H2117"/>
      <c r="J2117"/>
      <c r="L2117"/>
      <c r="N2117"/>
      <c r="P2117"/>
      <c r="R2117"/>
      <c r="S2117"/>
    </row>
    <row r="2118" spans="2:19" x14ac:dyDescent="0.25">
      <c r="B2118"/>
      <c r="C2118"/>
      <c r="F2118"/>
      <c r="H2118"/>
      <c r="J2118"/>
      <c r="L2118"/>
      <c r="N2118"/>
      <c r="P2118"/>
      <c r="R2118"/>
      <c r="S2118"/>
    </row>
    <row r="2119" spans="2:19" x14ac:dyDescent="0.25">
      <c r="B2119"/>
      <c r="C2119"/>
      <c r="F2119"/>
      <c r="H2119"/>
      <c r="J2119"/>
      <c r="L2119"/>
      <c r="N2119"/>
      <c r="P2119"/>
      <c r="R2119"/>
      <c r="S2119"/>
    </row>
    <row r="2120" spans="2:19" x14ac:dyDescent="0.25">
      <c r="B2120"/>
      <c r="C2120"/>
      <c r="F2120"/>
      <c r="H2120"/>
      <c r="J2120"/>
      <c r="L2120"/>
      <c r="N2120"/>
      <c r="P2120"/>
      <c r="R2120"/>
      <c r="S2120"/>
    </row>
    <row r="2121" spans="2:19" x14ac:dyDescent="0.25">
      <c r="B2121"/>
      <c r="C2121"/>
      <c r="F2121"/>
      <c r="H2121"/>
      <c r="J2121"/>
      <c r="L2121"/>
      <c r="N2121"/>
      <c r="P2121"/>
      <c r="R2121"/>
      <c r="S2121"/>
    </row>
    <row r="2122" spans="2:19" x14ac:dyDescent="0.25">
      <c r="B2122"/>
      <c r="C2122"/>
      <c r="F2122"/>
      <c r="H2122"/>
      <c r="J2122"/>
      <c r="L2122"/>
      <c r="N2122"/>
      <c r="P2122"/>
      <c r="R2122"/>
      <c r="S2122"/>
    </row>
    <row r="2123" spans="2:19" x14ac:dyDescent="0.25">
      <c r="B2123"/>
      <c r="C2123"/>
      <c r="F2123"/>
      <c r="H2123"/>
      <c r="J2123"/>
      <c r="L2123"/>
      <c r="N2123"/>
      <c r="P2123"/>
      <c r="R2123"/>
      <c r="S2123"/>
    </row>
    <row r="2124" spans="2:19" x14ac:dyDescent="0.25">
      <c r="B2124"/>
      <c r="C2124"/>
      <c r="F2124"/>
      <c r="H2124"/>
      <c r="J2124"/>
      <c r="L2124"/>
      <c r="N2124"/>
      <c r="P2124"/>
      <c r="R2124"/>
      <c r="S2124"/>
    </row>
    <row r="2125" spans="2:19" x14ac:dyDescent="0.25">
      <c r="B2125"/>
      <c r="C2125"/>
      <c r="F2125"/>
      <c r="H2125"/>
      <c r="J2125"/>
      <c r="L2125"/>
      <c r="N2125"/>
      <c r="P2125"/>
      <c r="R2125"/>
      <c r="S2125"/>
    </row>
    <row r="2126" spans="2:19" x14ac:dyDescent="0.25">
      <c r="B2126"/>
      <c r="C2126"/>
      <c r="F2126"/>
      <c r="H2126"/>
      <c r="J2126"/>
      <c r="L2126"/>
      <c r="N2126"/>
      <c r="P2126"/>
      <c r="R2126"/>
      <c r="S2126"/>
    </row>
    <row r="2127" spans="2:19" x14ac:dyDescent="0.25">
      <c r="B2127"/>
      <c r="C2127"/>
      <c r="F2127"/>
      <c r="H2127"/>
      <c r="J2127"/>
      <c r="L2127"/>
      <c r="N2127"/>
      <c r="P2127"/>
      <c r="R2127"/>
      <c r="S2127"/>
    </row>
    <row r="2128" spans="2:19" x14ac:dyDescent="0.25">
      <c r="B2128"/>
      <c r="C2128"/>
      <c r="F2128"/>
      <c r="H2128"/>
      <c r="J2128"/>
      <c r="L2128"/>
      <c r="N2128"/>
      <c r="P2128"/>
      <c r="R2128"/>
      <c r="S2128"/>
    </row>
    <row r="2129" spans="2:19" x14ac:dyDescent="0.25">
      <c r="B2129"/>
      <c r="C2129"/>
      <c r="F2129"/>
      <c r="H2129"/>
      <c r="J2129"/>
      <c r="L2129"/>
      <c r="N2129"/>
      <c r="P2129"/>
      <c r="R2129"/>
      <c r="S2129"/>
    </row>
    <row r="2130" spans="2:19" x14ac:dyDescent="0.25">
      <c r="B2130"/>
      <c r="C2130"/>
      <c r="F2130"/>
      <c r="H2130"/>
      <c r="J2130"/>
      <c r="L2130"/>
      <c r="N2130"/>
      <c r="P2130"/>
      <c r="R2130"/>
      <c r="S2130"/>
    </row>
    <row r="2131" spans="2:19" x14ac:dyDescent="0.25">
      <c r="B2131"/>
      <c r="C2131"/>
      <c r="F2131"/>
      <c r="H2131"/>
      <c r="J2131"/>
      <c r="L2131"/>
      <c r="N2131"/>
      <c r="P2131"/>
      <c r="R2131"/>
      <c r="S2131"/>
    </row>
    <row r="2132" spans="2:19" x14ac:dyDescent="0.25">
      <c r="B2132"/>
      <c r="C2132"/>
      <c r="F2132"/>
      <c r="H2132"/>
      <c r="J2132"/>
      <c r="L2132"/>
      <c r="N2132"/>
      <c r="P2132"/>
      <c r="R2132"/>
      <c r="S2132"/>
    </row>
    <row r="2133" spans="2:19" x14ac:dyDescent="0.25">
      <c r="B2133"/>
      <c r="C2133"/>
      <c r="F2133"/>
      <c r="H2133"/>
      <c r="J2133"/>
      <c r="L2133"/>
      <c r="N2133"/>
      <c r="P2133"/>
      <c r="R2133"/>
      <c r="S2133"/>
    </row>
    <row r="2134" spans="2:19" x14ac:dyDescent="0.25">
      <c r="B2134"/>
      <c r="C2134"/>
      <c r="F2134"/>
      <c r="H2134"/>
      <c r="J2134"/>
      <c r="L2134"/>
      <c r="N2134"/>
      <c r="P2134"/>
      <c r="R2134"/>
      <c r="S2134"/>
    </row>
    <row r="2135" spans="2:19" x14ac:dyDescent="0.25">
      <c r="B2135"/>
      <c r="C2135"/>
      <c r="F2135"/>
      <c r="H2135"/>
      <c r="J2135"/>
      <c r="L2135"/>
      <c r="N2135"/>
      <c r="P2135"/>
      <c r="R2135"/>
      <c r="S2135"/>
    </row>
    <row r="2136" spans="2:19" x14ac:dyDescent="0.25">
      <c r="B2136"/>
      <c r="C2136"/>
      <c r="F2136"/>
      <c r="H2136"/>
      <c r="J2136"/>
      <c r="L2136"/>
      <c r="N2136"/>
      <c r="P2136"/>
      <c r="R2136"/>
      <c r="S2136"/>
    </row>
    <row r="2137" spans="2:19" x14ac:dyDescent="0.25">
      <c r="B2137"/>
      <c r="C2137"/>
      <c r="F2137"/>
      <c r="H2137"/>
      <c r="J2137"/>
      <c r="L2137"/>
      <c r="N2137"/>
      <c r="P2137"/>
      <c r="R2137"/>
      <c r="S2137"/>
    </row>
    <row r="2138" spans="2:19" x14ac:dyDescent="0.25">
      <c r="B2138"/>
      <c r="C2138"/>
      <c r="F2138"/>
      <c r="H2138"/>
      <c r="J2138"/>
      <c r="L2138"/>
      <c r="N2138"/>
      <c r="P2138"/>
      <c r="R2138"/>
      <c r="S2138"/>
    </row>
    <row r="2139" spans="2:19" x14ac:dyDescent="0.25">
      <c r="B2139"/>
      <c r="C2139"/>
      <c r="F2139"/>
      <c r="H2139"/>
      <c r="J2139"/>
      <c r="L2139"/>
      <c r="N2139"/>
      <c r="P2139"/>
      <c r="R2139"/>
      <c r="S2139"/>
    </row>
    <row r="2140" spans="2:19" x14ac:dyDescent="0.25">
      <c r="B2140"/>
      <c r="C2140"/>
      <c r="F2140"/>
      <c r="H2140"/>
      <c r="J2140"/>
      <c r="L2140"/>
      <c r="N2140"/>
      <c r="P2140"/>
      <c r="R2140"/>
      <c r="S2140"/>
    </row>
    <row r="2141" spans="2:19" x14ac:dyDescent="0.25">
      <c r="B2141"/>
      <c r="C2141"/>
      <c r="F2141"/>
      <c r="H2141"/>
      <c r="J2141"/>
      <c r="L2141"/>
      <c r="N2141"/>
      <c r="P2141"/>
      <c r="R2141"/>
      <c r="S2141"/>
    </row>
    <row r="2142" spans="2:19" x14ac:dyDescent="0.25">
      <c r="B2142"/>
      <c r="C2142"/>
      <c r="F2142"/>
      <c r="H2142"/>
      <c r="J2142"/>
      <c r="L2142"/>
      <c r="N2142"/>
      <c r="P2142"/>
      <c r="R2142"/>
      <c r="S2142"/>
    </row>
    <row r="2143" spans="2:19" x14ac:dyDescent="0.25">
      <c r="B2143"/>
      <c r="C2143"/>
      <c r="F2143"/>
      <c r="H2143"/>
      <c r="J2143"/>
      <c r="L2143"/>
      <c r="N2143"/>
      <c r="P2143"/>
      <c r="R2143"/>
      <c r="S2143"/>
    </row>
    <row r="2144" spans="2:19" x14ac:dyDescent="0.25">
      <c r="B2144"/>
      <c r="C2144"/>
      <c r="F2144"/>
      <c r="H2144"/>
      <c r="J2144"/>
      <c r="L2144"/>
      <c r="N2144"/>
      <c r="P2144"/>
      <c r="R2144"/>
      <c r="S2144"/>
    </row>
    <row r="2145" spans="2:19" x14ac:dyDescent="0.25">
      <c r="B2145"/>
      <c r="C2145"/>
      <c r="F2145"/>
      <c r="H2145"/>
      <c r="J2145"/>
      <c r="L2145"/>
      <c r="N2145"/>
      <c r="P2145"/>
      <c r="R2145"/>
      <c r="S2145"/>
    </row>
    <row r="2146" spans="2:19" x14ac:dyDescent="0.25">
      <c r="B2146"/>
      <c r="C2146"/>
      <c r="F2146"/>
      <c r="H2146"/>
      <c r="J2146"/>
      <c r="L2146"/>
      <c r="N2146"/>
      <c r="P2146"/>
      <c r="R2146"/>
      <c r="S2146"/>
    </row>
    <row r="2147" spans="2:19" x14ac:dyDescent="0.25">
      <c r="B2147"/>
      <c r="C2147"/>
      <c r="F2147"/>
      <c r="H2147"/>
      <c r="J2147"/>
      <c r="L2147"/>
      <c r="N2147"/>
      <c r="P2147"/>
      <c r="R2147"/>
      <c r="S2147"/>
    </row>
    <row r="2148" spans="2:19" x14ac:dyDescent="0.25">
      <c r="B2148"/>
      <c r="C2148"/>
      <c r="F2148"/>
      <c r="H2148"/>
      <c r="J2148"/>
      <c r="L2148"/>
      <c r="N2148"/>
      <c r="P2148"/>
      <c r="R2148"/>
      <c r="S2148"/>
    </row>
    <row r="2149" spans="2:19" x14ac:dyDescent="0.25">
      <c r="B2149"/>
      <c r="C2149"/>
      <c r="F2149"/>
      <c r="H2149"/>
      <c r="J2149"/>
      <c r="L2149"/>
      <c r="N2149"/>
      <c r="P2149"/>
      <c r="R2149"/>
      <c r="S2149"/>
    </row>
    <row r="2150" spans="2:19" x14ac:dyDescent="0.25">
      <c r="B2150"/>
      <c r="C2150"/>
      <c r="F2150"/>
      <c r="H2150"/>
      <c r="J2150"/>
      <c r="L2150"/>
      <c r="N2150"/>
      <c r="P2150"/>
      <c r="R2150"/>
      <c r="S2150"/>
    </row>
    <row r="2151" spans="2:19" x14ac:dyDescent="0.25">
      <c r="B2151"/>
      <c r="C2151"/>
      <c r="F2151"/>
      <c r="H2151"/>
      <c r="J2151"/>
      <c r="L2151"/>
      <c r="N2151"/>
      <c r="P2151"/>
      <c r="R2151"/>
      <c r="S2151"/>
    </row>
    <row r="2152" spans="2:19" x14ac:dyDescent="0.25">
      <c r="B2152"/>
      <c r="C2152"/>
      <c r="F2152"/>
      <c r="H2152"/>
      <c r="J2152"/>
      <c r="L2152"/>
      <c r="N2152"/>
      <c r="P2152"/>
      <c r="R2152"/>
      <c r="S2152"/>
    </row>
    <row r="2153" spans="2:19" x14ac:dyDescent="0.25">
      <c r="B2153"/>
      <c r="C2153"/>
      <c r="F2153"/>
      <c r="H2153"/>
      <c r="J2153"/>
      <c r="L2153"/>
      <c r="N2153"/>
      <c r="P2153"/>
      <c r="R2153"/>
      <c r="S2153"/>
    </row>
    <row r="2154" spans="2:19" x14ac:dyDescent="0.25">
      <c r="B2154"/>
      <c r="C2154"/>
      <c r="F2154"/>
      <c r="H2154"/>
      <c r="J2154"/>
      <c r="L2154"/>
      <c r="N2154"/>
      <c r="P2154"/>
      <c r="R2154"/>
      <c r="S2154"/>
    </row>
    <row r="2155" spans="2:19" x14ac:dyDescent="0.25">
      <c r="B2155"/>
      <c r="C2155"/>
      <c r="F2155"/>
      <c r="H2155"/>
      <c r="J2155"/>
      <c r="L2155"/>
      <c r="N2155"/>
      <c r="P2155"/>
      <c r="R2155"/>
      <c r="S2155"/>
    </row>
    <row r="2156" spans="2:19" x14ac:dyDescent="0.25">
      <c r="B2156"/>
      <c r="C2156"/>
      <c r="F2156"/>
      <c r="H2156"/>
      <c r="J2156"/>
      <c r="L2156"/>
      <c r="N2156"/>
      <c r="P2156"/>
      <c r="R2156"/>
      <c r="S2156"/>
    </row>
    <row r="2157" spans="2:19" x14ac:dyDescent="0.25">
      <c r="B2157"/>
      <c r="C2157"/>
      <c r="F2157"/>
      <c r="H2157"/>
      <c r="J2157"/>
      <c r="L2157"/>
      <c r="N2157"/>
      <c r="P2157"/>
      <c r="R2157"/>
      <c r="S2157"/>
    </row>
    <row r="2158" spans="2:19" x14ac:dyDescent="0.25">
      <c r="B2158"/>
      <c r="C2158"/>
      <c r="F2158"/>
      <c r="H2158"/>
      <c r="J2158"/>
      <c r="L2158"/>
      <c r="N2158"/>
      <c r="P2158"/>
      <c r="R2158"/>
      <c r="S2158"/>
    </row>
    <row r="2159" spans="2:19" x14ac:dyDescent="0.25">
      <c r="B2159"/>
      <c r="C2159"/>
      <c r="F2159"/>
      <c r="H2159"/>
      <c r="J2159"/>
      <c r="L2159"/>
      <c r="N2159"/>
      <c r="P2159"/>
      <c r="R2159"/>
      <c r="S2159"/>
    </row>
    <row r="2160" spans="2:19" x14ac:dyDescent="0.25">
      <c r="B2160"/>
      <c r="C2160"/>
      <c r="F2160"/>
      <c r="H2160"/>
      <c r="J2160"/>
      <c r="L2160"/>
      <c r="N2160"/>
      <c r="P2160"/>
      <c r="R2160"/>
      <c r="S2160"/>
    </row>
    <row r="2161" spans="2:19" x14ac:dyDescent="0.25">
      <c r="B2161"/>
      <c r="C2161"/>
      <c r="F2161"/>
      <c r="H2161"/>
      <c r="J2161"/>
      <c r="L2161"/>
      <c r="N2161"/>
      <c r="P2161"/>
      <c r="R2161"/>
      <c r="S2161"/>
    </row>
    <row r="2162" spans="2:19" x14ac:dyDescent="0.25">
      <c r="B2162"/>
      <c r="C2162"/>
      <c r="F2162"/>
      <c r="H2162"/>
      <c r="J2162"/>
      <c r="L2162"/>
      <c r="N2162"/>
      <c r="P2162"/>
      <c r="R2162"/>
      <c r="S2162"/>
    </row>
    <row r="2163" spans="2:19" x14ac:dyDescent="0.25">
      <c r="B2163"/>
      <c r="C2163"/>
      <c r="F2163"/>
      <c r="H2163"/>
      <c r="J2163"/>
      <c r="L2163"/>
      <c r="N2163"/>
      <c r="P2163"/>
      <c r="R2163"/>
      <c r="S2163"/>
    </row>
    <row r="2164" spans="2:19" x14ac:dyDescent="0.25">
      <c r="B2164"/>
      <c r="C2164"/>
      <c r="F2164"/>
      <c r="H2164"/>
      <c r="J2164"/>
      <c r="L2164"/>
      <c r="N2164"/>
      <c r="P2164"/>
      <c r="R2164"/>
      <c r="S2164"/>
    </row>
    <row r="2165" spans="2:19" x14ac:dyDescent="0.25">
      <c r="B2165"/>
      <c r="C2165"/>
      <c r="F2165"/>
      <c r="H2165"/>
      <c r="J2165"/>
      <c r="L2165"/>
      <c r="N2165"/>
      <c r="P2165"/>
      <c r="R2165"/>
      <c r="S2165"/>
    </row>
    <row r="2166" spans="2:19" x14ac:dyDescent="0.25">
      <c r="B2166"/>
      <c r="C2166"/>
      <c r="F2166"/>
      <c r="H2166"/>
      <c r="J2166"/>
      <c r="L2166"/>
      <c r="N2166"/>
      <c r="P2166"/>
      <c r="R2166"/>
      <c r="S2166"/>
    </row>
    <row r="2167" spans="2:19" x14ac:dyDescent="0.25">
      <c r="B2167"/>
      <c r="C2167"/>
      <c r="F2167"/>
      <c r="H2167"/>
      <c r="J2167"/>
      <c r="L2167"/>
      <c r="N2167"/>
      <c r="P2167"/>
      <c r="R2167"/>
      <c r="S2167"/>
    </row>
    <row r="2168" spans="2:19" x14ac:dyDescent="0.25">
      <c r="B2168"/>
      <c r="C2168"/>
      <c r="F2168"/>
      <c r="H2168"/>
      <c r="J2168"/>
      <c r="L2168"/>
      <c r="N2168"/>
      <c r="P2168"/>
      <c r="R2168"/>
      <c r="S2168"/>
    </row>
    <row r="2169" spans="2:19" x14ac:dyDescent="0.25">
      <c r="B2169"/>
      <c r="C2169"/>
      <c r="F2169"/>
      <c r="H2169"/>
      <c r="J2169"/>
      <c r="L2169"/>
      <c r="N2169"/>
      <c r="P2169"/>
      <c r="R2169"/>
      <c r="S2169"/>
    </row>
    <row r="2170" spans="2:19" x14ac:dyDescent="0.25">
      <c r="B2170"/>
      <c r="C2170"/>
      <c r="F2170"/>
      <c r="H2170"/>
      <c r="J2170"/>
      <c r="L2170"/>
      <c r="N2170"/>
      <c r="P2170"/>
      <c r="R2170"/>
      <c r="S2170"/>
    </row>
    <row r="2171" spans="2:19" x14ac:dyDescent="0.25">
      <c r="B2171"/>
      <c r="C2171"/>
      <c r="F2171"/>
      <c r="H2171"/>
      <c r="J2171"/>
      <c r="L2171"/>
      <c r="N2171"/>
      <c r="P2171"/>
      <c r="R2171"/>
      <c r="S2171"/>
    </row>
    <row r="2172" spans="2:19" x14ac:dyDescent="0.25">
      <c r="B2172"/>
      <c r="C2172"/>
      <c r="F2172"/>
      <c r="H2172"/>
      <c r="J2172"/>
      <c r="L2172"/>
      <c r="N2172"/>
      <c r="P2172"/>
      <c r="R2172"/>
      <c r="S2172"/>
    </row>
    <row r="2173" spans="2:19" x14ac:dyDescent="0.25">
      <c r="B2173"/>
      <c r="C2173"/>
      <c r="F2173"/>
      <c r="H2173"/>
      <c r="J2173"/>
      <c r="L2173"/>
      <c r="N2173"/>
      <c r="P2173"/>
      <c r="R2173"/>
      <c r="S2173"/>
    </row>
    <row r="2174" spans="2:19" x14ac:dyDescent="0.25">
      <c r="B2174"/>
      <c r="C2174"/>
      <c r="F2174"/>
      <c r="H2174"/>
      <c r="J2174"/>
      <c r="L2174"/>
      <c r="N2174"/>
      <c r="P2174"/>
      <c r="R2174"/>
      <c r="S2174"/>
    </row>
    <row r="2175" spans="2:19" x14ac:dyDescent="0.25">
      <c r="B2175"/>
      <c r="C2175"/>
      <c r="F2175"/>
      <c r="H2175"/>
      <c r="J2175"/>
      <c r="L2175"/>
      <c r="N2175"/>
      <c r="P2175"/>
      <c r="R2175"/>
      <c r="S2175"/>
    </row>
    <row r="2176" spans="2:19" x14ac:dyDescent="0.25">
      <c r="B2176"/>
      <c r="C2176"/>
      <c r="F2176"/>
      <c r="H2176"/>
      <c r="J2176"/>
      <c r="L2176"/>
      <c r="N2176"/>
      <c r="P2176"/>
      <c r="R2176"/>
      <c r="S2176"/>
    </row>
    <row r="2177" spans="2:19" x14ac:dyDescent="0.25">
      <c r="B2177"/>
      <c r="C2177"/>
      <c r="F2177"/>
      <c r="H2177"/>
      <c r="J2177"/>
      <c r="L2177"/>
      <c r="N2177"/>
      <c r="P2177"/>
      <c r="R2177"/>
      <c r="S2177"/>
    </row>
    <row r="2178" spans="2:19" x14ac:dyDescent="0.25">
      <c r="B2178"/>
      <c r="C2178"/>
      <c r="F2178"/>
      <c r="H2178"/>
      <c r="J2178"/>
      <c r="L2178"/>
      <c r="N2178"/>
      <c r="P2178"/>
      <c r="R2178"/>
      <c r="S2178"/>
    </row>
    <row r="2179" spans="2:19" x14ac:dyDescent="0.25">
      <c r="B2179"/>
      <c r="C2179"/>
      <c r="F2179"/>
      <c r="H2179"/>
      <c r="J2179"/>
      <c r="L2179"/>
      <c r="N2179"/>
      <c r="P2179"/>
      <c r="R2179"/>
      <c r="S2179"/>
    </row>
    <row r="2180" spans="2:19" x14ac:dyDescent="0.25">
      <c r="B2180"/>
      <c r="C2180"/>
      <c r="F2180"/>
      <c r="H2180"/>
      <c r="J2180"/>
      <c r="L2180"/>
      <c r="N2180"/>
      <c r="P2180"/>
      <c r="R2180"/>
      <c r="S2180"/>
    </row>
    <row r="2181" spans="2:19" x14ac:dyDescent="0.25">
      <c r="B2181"/>
      <c r="C2181"/>
      <c r="F2181"/>
      <c r="H2181"/>
      <c r="J2181"/>
      <c r="L2181"/>
      <c r="N2181"/>
      <c r="P2181"/>
      <c r="R2181"/>
      <c r="S2181"/>
    </row>
    <row r="2182" spans="2:19" x14ac:dyDescent="0.25">
      <c r="B2182"/>
      <c r="C2182"/>
      <c r="F2182"/>
      <c r="H2182"/>
      <c r="J2182"/>
      <c r="L2182"/>
      <c r="N2182"/>
      <c r="P2182"/>
      <c r="R2182"/>
      <c r="S2182"/>
    </row>
    <row r="2183" spans="2:19" x14ac:dyDescent="0.25">
      <c r="B2183"/>
      <c r="C2183"/>
      <c r="F2183"/>
      <c r="H2183"/>
      <c r="J2183"/>
      <c r="L2183"/>
      <c r="N2183"/>
      <c r="P2183"/>
      <c r="R2183"/>
      <c r="S2183"/>
    </row>
    <row r="2184" spans="2:19" x14ac:dyDescent="0.25">
      <c r="B2184"/>
      <c r="C2184"/>
      <c r="F2184"/>
      <c r="H2184"/>
      <c r="J2184"/>
      <c r="L2184"/>
      <c r="N2184"/>
      <c r="P2184"/>
      <c r="R2184"/>
      <c r="S2184"/>
    </row>
    <row r="2185" spans="2:19" x14ac:dyDescent="0.25">
      <c r="B2185"/>
      <c r="C2185"/>
      <c r="F2185"/>
      <c r="H2185"/>
      <c r="J2185"/>
      <c r="L2185"/>
      <c r="N2185"/>
      <c r="P2185"/>
      <c r="R2185"/>
      <c r="S2185"/>
    </row>
    <row r="2186" spans="2:19" x14ac:dyDescent="0.25">
      <c r="B2186"/>
      <c r="C2186"/>
      <c r="F2186"/>
      <c r="H2186"/>
      <c r="J2186"/>
      <c r="L2186"/>
      <c r="N2186"/>
      <c r="P2186"/>
      <c r="R2186"/>
      <c r="S2186"/>
    </row>
    <row r="2187" spans="2:19" x14ac:dyDescent="0.25">
      <c r="B2187"/>
      <c r="C2187"/>
      <c r="F2187"/>
      <c r="H2187"/>
      <c r="J2187"/>
      <c r="L2187"/>
      <c r="N2187"/>
      <c r="P2187"/>
      <c r="R2187"/>
      <c r="S2187"/>
    </row>
    <row r="2188" spans="2:19" x14ac:dyDescent="0.25">
      <c r="B2188"/>
      <c r="C2188"/>
      <c r="F2188"/>
      <c r="H2188"/>
      <c r="J2188"/>
      <c r="L2188"/>
      <c r="N2188"/>
      <c r="P2188"/>
      <c r="R2188"/>
      <c r="S2188"/>
    </row>
    <row r="2189" spans="2:19" x14ac:dyDescent="0.25">
      <c r="B2189"/>
      <c r="C2189"/>
      <c r="F2189"/>
      <c r="H2189"/>
      <c r="J2189"/>
      <c r="L2189"/>
      <c r="N2189"/>
      <c r="P2189"/>
      <c r="R2189"/>
      <c r="S2189"/>
    </row>
    <row r="2190" spans="2:19" x14ac:dyDescent="0.25">
      <c r="B2190"/>
      <c r="C2190"/>
      <c r="F2190"/>
      <c r="H2190"/>
      <c r="J2190"/>
      <c r="L2190"/>
      <c r="N2190"/>
      <c r="P2190"/>
      <c r="R2190"/>
      <c r="S2190"/>
    </row>
    <row r="2191" spans="2:19" x14ac:dyDescent="0.25">
      <c r="B2191"/>
      <c r="C2191"/>
      <c r="F2191"/>
      <c r="H2191"/>
      <c r="J2191"/>
      <c r="L2191"/>
      <c r="N2191"/>
      <c r="P2191"/>
      <c r="R2191"/>
      <c r="S2191"/>
    </row>
    <row r="2192" spans="2:19" x14ac:dyDescent="0.25">
      <c r="B2192"/>
      <c r="C2192"/>
      <c r="F2192"/>
      <c r="H2192"/>
      <c r="J2192"/>
      <c r="L2192"/>
      <c r="N2192"/>
      <c r="P2192"/>
      <c r="R2192"/>
      <c r="S2192"/>
    </row>
    <row r="2193" spans="2:19" x14ac:dyDescent="0.25">
      <c r="B2193"/>
      <c r="C2193"/>
      <c r="F2193"/>
      <c r="H2193"/>
      <c r="J2193"/>
      <c r="L2193"/>
      <c r="N2193"/>
      <c r="P2193"/>
      <c r="R2193"/>
      <c r="S2193"/>
    </row>
    <row r="2194" spans="2:19" x14ac:dyDescent="0.25">
      <c r="B2194"/>
      <c r="C2194"/>
      <c r="F2194"/>
      <c r="H2194"/>
      <c r="J2194"/>
      <c r="L2194"/>
      <c r="N2194"/>
      <c r="P2194"/>
      <c r="R2194"/>
      <c r="S2194"/>
    </row>
    <row r="2195" spans="2:19" x14ac:dyDescent="0.25">
      <c r="B2195"/>
      <c r="C2195"/>
      <c r="F2195"/>
      <c r="H2195"/>
      <c r="J2195"/>
      <c r="L2195"/>
      <c r="N2195"/>
      <c r="P2195"/>
      <c r="R2195"/>
      <c r="S2195"/>
    </row>
    <row r="2196" spans="2:19" x14ac:dyDescent="0.25">
      <c r="B2196"/>
      <c r="C2196"/>
      <c r="F2196"/>
      <c r="H2196"/>
      <c r="J2196"/>
      <c r="L2196"/>
      <c r="N2196"/>
      <c r="P2196"/>
      <c r="R2196"/>
      <c r="S2196"/>
    </row>
    <row r="2197" spans="2:19" x14ac:dyDescent="0.25">
      <c r="B2197"/>
      <c r="C2197"/>
      <c r="F2197"/>
      <c r="H2197"/>
      <c r="J2197"/>
      <c r="L2197"/>
      <c r="N2197"/>
      <c r="P2197"/>
      <c r="R2197"/>
      <c r="S2197"/>
    </row>
    <row r="2198" spans="2:19" x14ac:dyDescent="0.25">
      <c r="B2198"/>
      <c r="C2198"/>
      <c r="F2198"/>
      <c r="H2198"/>
      <c r="J2198"/>
      <c r="L2198"/>
      <c r="N2198"/>
      <c r="P2198"/>
      <c r="R2198"/>
      <c r="S2198"/>
    </row>
    <row r="2199" spans="2:19" x14ac:dyDescent="0.25">
      <c r="B2199"/>
      <c r="C2199"/>
      <c r="F2199"/>
      <c r="H2199"/>
      <c r="J2199"/>
      <c r="L2199"/>
      <c r="N2199"/>
      <c r="P2199"/>
      <c r="R2199"/>
      <c r="S2199"/>
    </row>
    <row r="2200" spans="2:19" x14ac:dyDescent="0.25">
      <c r="B2200"/>
      <c r="C2200"/>
      <c r="F2200"/>
      <c r="H2200"/>
      <c r="J2200"/>
      <c r="L2200"/>
      <c r="N2200"/>
      <c r="P2200"/>
      <c r="R2200"/>
      <c r="S2200"/>
    </row>
    <row r="2201" spans="2:19" x14ac:dyDescent="0.25">
      <c r="B2201"/>
      <c r="C2201"/>
      <c r="F2201"/>
      <c r="H2201"/>
      <c r="J2201"/>
      <c r="L2201"/>
      <c r="N2201"/>
      <c r="P2201"/>
      <c r="R2201"/>
      <c r="S2201"/>
    </row>
    <row r="2202" spans="2:19" x14ac:dyDescent="0.25">
      <c r="B2202"/>
      <c r="C2202"/>
      <c r="F2202"/>
      <c r="H2202"/>
      <c r="J2202"/>
      <c r="L2202"/>
      <c r="N2202"/>
      <c r="P2202"/>
      <c r="R2202"/>
      <c r="S2202"/>
    </row>
    <row r="2203" spans="2:19" x14ac:dyDescent="0.25">
      <c r="B2203"/>
      <c r="C2203"/>
      <c r="F2203"/>
      <c r="H2203"/>
      <c r="J2203"/>
      <c r="L2203"/>
      <c r="N2203"/>
      <c r="P2203"/>
      <c r="R2203"/>
      <c r="S2203"/>
    </row>
    <row r="2204" spans="2:19" x14ac:dyDescent="0.25">
      <c r="B2204"/>
      <c r="C2204"/>
      <c r="F2204"/>
      <c r="H2204"/>
      <c r="J2204"/>
      <c r="L2204"/>
      <c r="N2204"/>
      <c r="P2204"/>
      <c r="R2204"/>
      <c r="S2204"/>
    </row>
    <row r="2205" spans="2:19" x14ac:dyDescent="0.25">
      <c r="B2205"/>
      <c r="C2205"/>
      <c r="F2205"/>
      <c r="H2205"/>
      <c r="J2205"/>
      <c r="L2205"/>
      <c r="N2205"/>
      <c r="P2205"/>
      <c r="R2205"/>
      <c r="S2205"/>
    </row>
    <row r="2206" spans="2:19" x14ac:dyDescent="0.25">
      <c r="B2206"/>
      <c r="C2206"/>
      <c r="F2206"/>
      <c r="H2206"/>
      <c r="J2206"/>
      <c r="L2206"/>
      <c r="N2206"/>
      <c r="P2206"/>
      <c r="R2206"/>
      <c r="S2206"/>
    </row>
    <row r="2207" spans="2:19" x14ac:dyDescent="0.25">
      <c r="B2207"/>
      <c r="C2207"/>
      <c r="F2207"/>
      <c r="H2207"/>
      <c r="J2207"/>
      <c r="L2207"/>
      <c r="N2207"/>
      <c r="P2207"/>
      <c r="R2207"/>
      <c r="S2207"/>
    </row>
    <row r="2208" spans="2:19" x14ac:dyDescent="0.25">
      <c r="B2208"/>
      <c r="C2208"/>
      <c r="F2208"/>
      <c r="H2208"/>
      <c r="J2208"/>
      <c r="L2208"/>
      <c r="N2208"/>
      <c r="P2208"/>
      <c r="R2208"/>
      <c r="S2208"/>
    </row>
    <row r="2209" spans="2:19" x14ac:dyDescent="0.25">
      <c r="B2209"/>
      <c r="C2209"/>
      <c r="F2209"/>
      <c r="H2209"/>
      <c r="J2209"/>
      <c r="L2209"/>
      <c r="N2209"/>
      <c r="P2209"/>
      <c r="R2209"/>
      <c r="S2209"/>
    </row>
    <row r="2210" spans="2:19" x14ac:dyDescent="0.25">
      <c r="B2210"/>
      <c r="C2210"/>
      <c r="F2210"/>
      <c r="H2210"/>
      <c r="J2210"/>
      <c r="L2210"/>
      <c r="N2210"/>
      <c r="P2210"/>
      <c r="R2210"/>
      <c r="S2210"/>
    </row>
    <row r="2211" spans="2:19" x14ac:dyDescent="0.25">
      <c r="B2211"/>
      <c r="C2211"/>
      <c r="F2211"/>
      <c r="H2211"/>
      <c r="J2211"/>
      <c r="L2211"/>
      <c r="N2211"/>
      <c r="P2211"/>
      <c r="R2211"/>
      <c r="S2211"/>
    </row>
    <row r="2212" spans="2:19" x14ac:dyDescent="0.25">
      <c r="B2212"/>
      <c r="C2212"/>
      <c r="F2212"/>
      <c r="H2212"/>
      <c r="J2212"/>
      <c r="L2212"/>
      <c r="N2212"/>
      <c r="P2212"/>
      <c r="R2212"/>
      <c r="S2212"/>
    </row>
    <row r="2213" spans="2:19" x14ac:dyDescent="0.25">
      <c r="B2213"/>
      <c r="C2213"/>
      <c r="F2213"/>
      <c r="H2213"/>
      <c r="J2213"/>
      <c r="L2213"/>
      <c r="N2213"/>
      <c r="P2213"/>
      <c r="R2213"/>
      <c r="S2213"/>
    </row>
    <row r="2214" spans="2:19" x14ac:dyDescent="0.25">
      <c r="B2214"/>
      <c r="C2214"/>
      <c r="F2214"/>
      <c r="H2214"/>
      <c r="J2214"/>
      <c r="L2214"/>
      <c r="N2214"/>
      <c r="P2214"/>
      <c r="R2214"/>
      <c r="S2214"/>
    </row>
    <row r="2215" spans="2:19" x14ac:dyDescent="0.25">
      <c r="B2215"/>
      <c r="C2215"/>
      <c r="F2215"/>
      <c r="H2215"/>
      <c r="J2215"/>
      <c r="L2215"/>
      <c r="N2215"/>
      <c r="P2215"/>
      <c r="R2215"/>
      <c r="S2215"/>
    </row>
    <row r="2216" spans="2:19" x14ac:dyDescent="0.25">
      <c r="B2216"/>
      <c r="C2216"/>
      <c r="F2216"/>
      <c r="H2216"/>
      <c r="J2216"/>
      <c r="L2216"/>
      <c r="N2216"/>
      <c r="P2216"/>
      <c r="R2216"/>
      <c r="S2216"/>
    </row>
    <row r="2217" spans="2:19" x14ac:dyDescent="0.25">
      <c r="B2217"/>
      <c r="C2217"/>
      <c r="F2217"/>
      <c r="H2217"/>
      <c r="J2217"/>
      <c r="L2217"/>
      <c r="N2217"/>
      <c r="P2217"/>
      <c r="R2217"/>
      <c r="S2217"/>
    </row>
    <row r="2218" spans="2:19" x14ac:dyDescent="0.25">
      <c r="B2218"/>
      <c r="C2218"/>
      <c r="F2218"/>
      <c r="H2218"/>
      <c r="J2218"/>
      <c r="L2218"/>
      <c r="N2218"/>
      <c r="P2218"/>
      <c r="R2218"/>
      <c r="S2218"/>
    </row>
    <row r="2219" spans="2:19" x14ac:dyDescent="0.25">
      <c r="B2219"/>
      <c r="C2219"/>
      <c r="F2219"/>
      <c r="H2219"/>
      <c r="J2219"/>
      <c r="L2219"/>
      <c r="N2219"/>
      <c r="P2219"/>
      <c r="R2219"/>
      <c r="S2219"/>
    </row>
    <row r="2220" spans="2:19" x14ac:dyDescent="0.25">
      <c r="B2220"/>
      <c r="C2220"/>
      <c r="F2220"/>
      <c r="H2220"/>
      <c r="J2220"/>
      <c r="L2220"/>
      <c r="N2220"/>
      <c r="P2220"/>
      <c r="R2220"/>
      <c r="S2220"/>
    </row>
    <row r="2221" spans="2:19" x14ac:dyDescent="0.25">
      <c r="B2221"/>
      <c r="C2221"/>
      <c r="F2221"/>
      <c r="H2221"/>
      <c r="J2221"/>
      <c r="L2221"/>
      <c r="N2221"/>
      <c r="P2221"/>
      <c r="R2221"/>
      <c r="S2221"/>
    </row>
    <row r="2222" spans="2:19" x14ac:dyDescent="0.25">
      <c r="B2222"/>
      <c r="C2222"/>
      <c r="F2222"/>
      <c r="H2222"/>
      <c r="J2222"/>
      <c r="L2222"/>
      <c r="N2222"/>
      <c r="P2222"/>
      <c r="R2222"/>
      <c r="S2222"/>
    </row>
    <row r="2223" spans="2:19" x14ac:dyDescent="0.25">
      <c r="B2223"/>
      <c r="C2223"/>
      <c r="F2223"/>
      <c r="H2223"/>
      <c r="J2223"/>
      <c r="L2223"/>
      <c r="N2223"/>
      <c r="P2223"/>
      <c r="R2223"/>
      <c r="S2223"/>
    </row>
    <row r="2224" spans="2:19" x14ac:dyDescent="0.25">
      <c r="B2224"/>
      <c r="C2224"/>
      <c r="F2224"/>
      <c r="H2224"/>
      <c r="J2224"/>
      <c r="L2224"/>
      <c r="N2224"/>
      <c r="P2224"/>
      <c r="R2224"/>
      <c r="S2224"/>
    </row>
    <row r="2225" spans="2:19" x14ac:dyDescent="0.25">
      <c r="B2225"/>
      <c r="C2225"/>
      <c r="F2225"/>
      <c r="H2225"/>
      <c r="J2225"/>
      <c r="L2225"/>
      <c r="N2225"/>
      <c r="P2225"/>
      <c r="R2225"/>
      <c r="S2225"/>
    </row>
    <row r="2226" spans="2:19" x14ac:dyDescent="0.25">
      <c r="B2226"/>
      <c r="C2226"/>
      <c r="F2226"/>
      <c r="H2226"/>
      <c r="J2226"/>
      <c r="L2226"/>
      <c r="N2226"/>
      <c r="P2226"/>
      <c r="R2226"/>
      <c r="S2226"/>
    </row>
    <row r="2227" spans="2:19" x14ac:dyDescent="0.25">
      <c r="B2227"/>
      <c r="C2227"/>
      <c r="F2227"/>
      <c r="H2227"/>
      <c r="J2227"/>
      <c r="L2227"/>
      <c r="N2227"/>
      <c r="P2227"/>
      <c r="R2227"/>
      <c r="S2227"/>
    </row>
    <row r="2228" spans="2:19" x14ac:dyDescent="0.25">
      <c r="B2228"/>
      <c r="C2228"/>
      <c r="F2228"/>
      <c r="H2228"/>
      <c r="J2228"/>
      <c r="L2228"/>
      <c r="N2228"/>
      <c r="P2228"/>
      <c r="R2228"/>
      <c r="S2228"/>
    </row>
    <row r="2229" spans="2:19" x14ac:dyDescent="0.25">
      <c r="B2229"/>
      <c r="C2229"/>
      <c r="F2229"/>
      <c r="H2229"/>
      <c r="J2229"/>
      <c r="L2229"/>
      <c r="N2229"/>
      <c r="P2229"/>
      <c r="R2229"/>
      <c r="S2229"/>
    </row>
    <row r="2230" spans="2:19" x14ac:dyDescent="0.25">
      <c r="B2230"/>
      <c r="C2230"/>
      <c r="F2230"/>
      <c r="H2230"/>
      <c r="J2230"/>
      <c r="L2230"/>
      <c r="N2230"/>
      <c r="P2230"/>
      <c r="R2230"/>
      <c r="S2230"/>
    </row>
    <row r="2231" spans="2:19" x14ac:dyDescent="0.25">
      <c r="B2231"/>
      <c r="C2231"/>
      <c r="F2231"/>
      <c r="H2231"/>
      <c r="J2231"/>
      <c r="L2231"/>
      <c r="N2231"/>
      <c r="P2231"/>
      <c r="R2231"/>
      <c r="S2231"/>
    </row>
    <row r="2232" spans="2:19" x14ac:dyDescent="0.25">
      <c r="B2232"/>
      <c r="C2232"/>
      <c r="F2232"/>
      <c r="H2232"/>
      <c r="J2232"/>
      <c r="L2232"/>
      <c r="N2232"/>
      <c r="P2232"/>
      <c r="R2232"/>
      <c r="S2232"/>
    </row>
    <row r="2233" spans="2:19" x14ac:dyDescent="0.25">
      <c r="B2233"/>
      <c r="C2233"/>
      <c r="F2233"/>
      <c r="H2233"/>
      <c r="J2233"/>
      <c r="L2233"/>
      <c r="N2233"/>
      <c r="P2233"/>
      <c r="R2233"/>
      <c r="S2233"/>
    </row>
    <row r="2234" spans="2:19" x14ac:dyDescent="0.25">
      <c r="B2234"/>
      <c r="C2234"/>
      <c r="F2234"/>
      <c r="H2234"/>
      <c r="J2234"/>
      <c r="L2234"/>
      <c r="N2234"/>
      <c r="P2234"/>
      <c r="R2234"/>
      <c r="S2234"/>
    </row>
    <row r="2235" spans="2:19" x14ac:dyDescent="0.25">
      <c r="B2235"/>
      <c r="C2235"/>
      <c r="F2235"/>
      <c r="H2235"/>
      <c r="J2235"/>
      <c r="L2235"/>
      <c r="N2235"/>
      <c r="P2235"/>
      <c r="R2235"/>
      <c r="S2235"/>
    </row>
    <row r="2236" spans="2:19" x14ac:dyDescent="0.25">
      <c r="B2236"/>
      <c r="C2236"/>
      <c r="F2236"/>
      <c r="H2236"/>
      <c r="J2236"/>
      <c r="L2236"/>
      <c r="N2236"/>
      <c r="P2236"/>
      <c r="R2236"/>
      <c r="S2236"/>
    </row>
    <row r="2237" spans="2:19" x14ac:dyDescent="0.25">
      <c r="B2237"/>
      <c r="C2237"/>
      <c r="F2237"/>
      <c r="H2237"/>
      <c r="J2237"/>
      <c r="L2237"/>
      <c r="N2237"/>
      <c r="P2237"/>
      <c r="R2237"/>
      <c r="S2237"/>
    </row>
    <row r="2238" spans="2:19" x14ac:dyDescent="0.25">
      <c r="B2238"/>
      <c r="C2238"/>
      <c r="F2238"/>
      <c r="H2238"/>
      <c r="J2238"/>
      <c r="L2238"/>
      <c r="N2238"/>
      <c r="P2238"/>
      <c r="R2238"/>
      <c r="S2238"/>
    </row>
    <row r="2239" spans="2:19" x14ac:dyDescent="0.25">
      <c r="B2239"/>
      <c r="C2239"/>
      <c r="F2239"/>
      <c r="H2239"/>
      <c r="J2239"/>
      <c r="L2239"/>
      <c r="N2239"/>
      <c r="P2239"/>
      <c r="R2239"/>
      <c r="S2239"/>
    </row>
    <row r="2240" spans="2:19" x14ac:dyDescent="0.25">
      <c r="B2240"/>
      <c r="C2240"/>
      <c r="F2240"/>
      <c r="H2240"/>
      <c r="J2240"/>
      <c r="L2240"/>
      <c r="N2240"/>
      <c r="P2240"/>
      <c r="R2240"/>
      <c r="S2240"/>
    </row>
    <row r="2241" spans="2:19" x14ac:dyDescent="0.25">
      <c r="B2241"/>
      <c r="C2241"/>
      <c r="F2241"/>
      <c r="H2241"/>
      <c r="J2241"/>
      <c r="L2241"/>
      <c r="N2241"/>
      <c r="P2241"/>
      <c r="R2241"/>
      <c r="S2241"/>
    </row>
    <row r="2242" spans="2:19" x14ac:dyDescent="0.25">
      <c r="B2242"/>
      <c r="C2242"/>
      <c r="F2242"/>
      <c r="H2242"/>
      <c r="J2242"/>
      <c r="L2242"/>
      <c r="N2242"/>
      <c r="P2242"/>
      <c r="R2242"/>
      <c r="S2242"/>
    </row>
    <row r="2243" spans="2:19" x14ac:dyDescent="0.25">
      <c r="B2243"/>
      <c r="C2243"/>
      <c r="F2243"/>
      <c r="H2243"/>
      <c r="J2243"/>
      <c r="L2243"/>
      <c r="N2243"/>
      <c r="P2243"/>
      <c r="R2243"/>
      <c r="S2243"/>
    </row>
    <row r="2244" spans="2:19" x14ac:dyDescent="0.25">
      <c r="B2244"/>
      <c r="C2244"/>
      <c r="F2244"/>
      <c r="H2244"/>
      <c r="J2244"/>
      <c r="L2244"/>
      <c r="N2244"/>
      <c r="P2244"/>
      <c r="R2244"/>
      <c r="S2244"/>
    </row>
    <row r="2245" spans="2:19" x14ac:dyDescent="0.25">
      <c r="B2245"/>
      <c r="C2245"/>
      <c r="F2245"/>
      <c r="H2245"/>
      <c r="J2245"/>
      <c r="L2245"/>
      <c r="N2245"/>
      <c r="P2245"/>
      <c r="R2245"/>
      <c r="S2245"/>
    </row>
    <row r="2246" spans="2:19" x14ac:dyDescent="0.25">
      <c r="B2246"/>
      <c r="C2246"/>
      <c r="F2246"/>
      <c r="H2246"/>
      <c r="J2246"/>
      <c r="L2246"/>
      <c r="N2246"/>
      <c r="P2246"/>
      <c r="R2246"/>
      <c r="S2246"/>
    </row>
    <row r="2247" spans="2:19" x14ac:dyDescent="0.25">
      <c r="B2247"/>
      <c r="C2247"/>
      <c r="F2247"/>
      <c r="H2247"/>
      <c r="J2247"/>
      <c r="L2247"/>
      <c r="N2247"/>
      <c r="P2247"/>
      <c r="R2247"/>
      <c r="S2247"/>
    </row>
    <row r="2248" spans="2:19" x14ac:dyDescent="0.25">
      <c r="B2248"/>
      <c r="C2248"/>
      <c r="F2248"/>
      <c r="H2248"/>
      <c r="J2248"/>
      <c r="L2248"/>
      <c r="N2248"/>
      <c r="P2248"/>
      <c r="R2248"/>
      <c r="S2248"/>
    </row>
    <row r="2249" spans="2:19" x14ac:dyDescent="0.25">
      <c r="B2249"/>
      <c r="C2249"/>
      <c r="F2249"/>
      <c r="H2249"/>
      <c r="J2249"/>
      <c r="L2249"/>
      <c r="N2249"/>
      <c r="P2249"/>
      <c r="R2249"/>
      <c r="S2249"/>
    </row>
    <row r="2250" spans="2:19" x14ac:dyDescent="0.25">
      <c r="B2250"/>
      <c r="C2250"/>
      <c r="F2250"/>
      <c r="H2250"/>
      <c r="J2250"/>
      <c r="L2250"/>
      <c r="N2250"/>
      <c r="P2250"/>
      <c r="R2250"/>
      <c r="S2250"/>
    </row>
    <row r="2251" spans="2:19" x14ac:dyDescent="0.25">
      <c r="B2251"/>
      <c r="C2251"/>
      <c r="F2251"/>
      <c r="H2251"/>
      <c r="J2251"/>
      <c r="L2251"/>
      <c r="N2251"/>
      <c r="P2251"/>
      <c r="R2251"/>
      <c r="S2251"/>
    </row>
    <row r="2252" spans="2:19" x14ac:dyDescent="0.25">
      <c r="B2252"/>
      <c r="C2252"/>
      <c r="F2252"/>
      <c r="H2252"/>
      <c r="J2252"/>
      <c r="L2252"/>
      <c r="N2252"/>
      <c r="P2252"/>
      <c r="R2252"/>
      <c r="S2252"/>
    </row>
    <row r="2253" spans="2:19" x14ac:dyDescent="0.25">
      <c r="B2253"/>
      <c r="C2253"/>
      <c r="F2253"/>
      <c r="H2253"/>
      <c r="J2253"/>
      <c r="L2253"/>
      <c r="N2253"/>
      <c r="P2253"/>
      <c r="R2253"/>
      <c r="S2253"/>
    </row>
    <row r="2254" spans="2:19" x14ac:dyDescent="0.25">
      <c r="B2254"/>
      <c r="C2254"/>
      <c r="F2254"/>
      <c r="H2254"/>
      <c r="J2254"/>
      <c r="L2254"/>
      <c r="N2254"/>
      <c r="P2254"/>
      <c r="R2254"/>
      <c r="S2254"/>
    </row>
    <row r="2255" spans="2:19" x14ac:dyDescent="0.25">
      <c r="B2255"/>
      <c r="C2255"/>
      <c r="F2255"/>
      <c r="H2255"/>
      <c r="J2255"/>
      <c r="L2255"/>
      <c r="N2255"/>
      <c r="P2255"/>
      <c r="R2255"/>
      <c r="S2255"/>
    </row>
    <row r="2256" spans="2:19" x14ac:dyDescent="0.25">
      <c r="B2256"/>
      <c r="C2256"/>
      <c r="F2256"/>
      <c r="H2256"/>
      <c r="J2256"/>
      <c r="L2256"/>
      <c r="N2256"/>
      <c r="P2256"/>
      <c r="R2256"/>
      <c r="S2256"/>
    </row>
    <row r="2257" spans="2:19" x14ac:dyDescent="0.25">
      <c r="B2257"/>
      <c r="C2257"/>
      <c r="F2257"/>
      <c r="H2257"/>
      <c r="J2257"/>
      <c r="L2257"/>
      <c r="N2257"/>
      <c r="P2257"/>
      <c r="R2257"/>
      <c r="S2257"/>
    </row>
    <row r="2258" spans="2:19" x14ac:dyDescent="0.25">
      <c r="B2258"/>
      <c r="C2258"/>
      <c r="F2258"/>
      <c r="H2258"/>
      <c r="J2258"/>
      <c r="L2258"/>
      <c r="N2258"/>
      <c r="P2258"/>
      <c r="R2258"/>
      <c r="S2258"/>
    </row>
    <row r="2259" spans="2:19" x14ac:dyDescent="0.25">
      <c r="B2259"/>
      <c r="C2259"/>
      <c r="F2259"/>
      <c r="H2259"/>
      <c r="J2259"/>
      <c r="L2259"/>
      <c r="N2259"/>
      <c r="P2259"/>
      <c r="R2259"/>
      <c r="S2259"/>
    </row>
    <row r="2260" spans="2:19" x14ac:dyDescent="0.25">
      <c r="B2260"/>
      <c r="C2260"/>
      <c r="F2260"/>
      <c r="H2260"/>
      <c r="J2260"/>
      <c r="L2260"/>
      <c r="N2260"/>
      <c r="P2260"/>
      <c r="R2260"/>
      <c r="S2260"/>
    </row>
    <row r="2261" spans="2:19" x14ac:dyDescent="0.25">
      <c r="B2261"/>
      <c r="C2261"/>
      <c r="F2261"/>
      <c r="H2261"/>
      <c r="J2261"/>
      <c r="L2261"/>
      <c r="N2261"/>
      <c r="P2261"/>
      <c r="R2261"/>
      <c r="S2261"/>
    </row>
    <row r="2262" spans="2:19" x14ac:dyDescent="0.25">
      <c r="B2262"/>
      <c r="C2262"/>
      <c r="F2262"/>
      <c r="H2262"/>
      <c r="J2262"/>
      <c r="L2262"/>
      <c r="N2262"/>
      <c r="P2262"/>
      <c r="R2262"/>
      <c r="S2262"/>
    </row>
    <row r="2263" spans="2:19" x14ac:dyDescent="0.25">
      <c r="B2263"/>
      <c r="C2263"/>
      <c r="F2263"/>
      <c r="H2263"/>
      <c r="J2263"/>
      <c r="L2263"/>
      <c r="N2263"/>
      <c r="P2263"/>
      <c r="R2263"/>
      <c r="S2263"/>
    </row>
    <row r="2264" spans="2:19" x14ac:dyDescent="0.25">
      <c r="B2264"/>
      <c r="C2264"/>
      <c r="F2264"/>
      <c r="H2264"/>
      <c r="J2264"/>
      <c r="L2264"/>
      <c r="N2264"/>
      <c r="P2264"/>
      <c r="R2264"/>
      <c r="S2264"/>
    </row>
    <row r="2265" spans="2:19" x14ac:dyDescent="0.25">
      <c r="B2265"/>
      <c r="C2265"/>
      <c r="F2265"/>
      <c r="H2265"/>
      <c r="J2265"/>
      <c r="L2265"/>
      <c r="N2265"/>
      <c r="P2265"/>
      <c r="R2265"/>
      <c r="S2265"/>
    </row>
    <row r="2266" spans="2:19" x14ac:dyDescent="0.25">
      <c r="B2266"/>
      <c r="C2266"/>
      <c r="F2266"/>
      <c r="H2266"/>
      <c r="J2266"/>
      <c r="L2266"/>
      <c r="N2266"/>
      <c r="P2266"/>
      <c r="R2266"/>
      <c r="S2266"/>
    </row>
    <row r="2267" spans="2:19" x14ac:dyDescent="0.25">
      <c r="B2267"/>
      <c r="C2267"/>
      <c r="F2267"/>
      <c r="H2267"/>
      <c r="J2267"/>
      <c r="L2267"/>
      <c r="N2267"/>
      <c r="P2267"/>
      <c r="R2267"/>
      <c r="S2267"/>
    </row>
    <row r="2268" spans="2:19" x14ac:dyDescent="0.25">
      <c r="B2268"/>
      <c r="C2268"/>
      <c r="F2268"/>
      <c r="H2268"/>
      <c r="J2268"/>
      <c r="L2268"/>
      <c r="N2268"/>
      <c r="P2268"/>
      <c r="R2268"/>
      <c r="S2268"/>
    </row>
    <row r="2269" spans="2:19" x14ac:dyDescent="0.25">
      <c r="B2269"/>
      <c r="C2269"/>
      <c r="F2269"/>
      <c r="H2269"/>
      <c r="J2269"/>
      <c r="L2269"/>
      <c r="N2269"/>
      <c r="P2269"/>
      <c r="R2269"/>
      <c r="S2269"/>
    </row>
    <row r="2270" spans="2:19" x14ac:dyDescent="0.25">
      <c r="B2270"/>
      <c r="C2270"/>
      <c r="F2270"/>
      <c r="H2270"/>
      <c r="J2270"/>
      <c r="L2270"/>
      <c r="N2270"/>
      <c r="P2270"/>
      <c r="R2270"/>
      <c r="S2270"/>
    </row>
    <row r="2271" spans="2:19" x14ac:dyDescent="0.25">
      <c r="B2271"/>
      <c r="C2271"/>
      <c r="F2271"/>
      <c r="H2271"/>
      <c r="J2271"/>
      <c r="L2271"/>
      <c r="N2271"/>
      <c r="P2271"/>
      <c r="R2271"/>
      <c r="S2271"/>
    </row>
    <row r="2272" spans="2:19" x14ac:dyDescent="0.25">
      <c r="B2272"/>
      <c r="C2272"/>
      <c r="F2272"/>
      <c r="H2272"/>
      <c r="J2272"/>
      <c r="L2272"/>
      <c r="N2272"/>
      <c r="P2272"/>
      <c r="R2272"/>
      <c r="S2272"/>
    </row>
    <row r="2273" spans="2:19" x14ac:dyDescent="0.25">
      <c r="B2273"/>
      <c r="C2273"/>
      <c r="F2273"/>
      <c r="H2273"/>
      <c r="J2273"/>
      <c r="L2273"/>
      <c r="N2273"/>
      <c r="P2273"/>
      <c r="R2273"/>
      <c r="S2273"/>
    </row>
    <row r="2274" spans="2:19" x14ac:dyDescent="0.25">
      <c r="B2274"/>
      <c r="C2274"/>
      <c r="F2274"/>
      <c r="H2274"/>
      <c r="J2274"/>
      <c r="L2274"/>
      <c r="N2274"/>
      <c r="P2274"/>
      <c r="R2274"/>
      <c r="S2274"/>
    </row>
    <row r="2275" spans="2:19" x14ac:dyDescent="0.25">
      <c r="B2275"/>
      <c r="C2275"/>
      <c r="F2275"/>
      <c r="H2275"/>
      <c r="J2275"/>
      <c r="L2275"/>
      <c r="N2275"/>
      <c r="P2275"/>
      <c r="R2275"/>
      <c r="S2275"/>
    </row>
    <row r="2276" spans="2:19" x14ac:dyDescent="0.25">
      <c r="B2276"/>
      <c r="C2276"/>
      <c r="F2276"/>
      <c r="H2276"/>
      <c r="J2276"/>
      <c r="L2276"/>
      <c r="N2276"/>
      <c r="P2276"/>
      <c r="R2276"/>
      <c r="S2276"/>
    </row>
    <row r="2277" spans="2:19" x14ac:dyDescent="0.25">
      <c r="B2277"/>
      <c r="C2277"/>
      <c r="F2277"/>
      <c r="H2277"/>
      <c r="J2277"/>
      <c r="L2277"/>
      <c r="N2277"/>
      <c r="P2277"/>
      <c r="R2277"/>
      <c r="S2277"/>
    </row>
    <row r="2278" spans="2:19" x14ac:dyDescent="0.25">
      <c r="B2278"/>
      <c r="C2278"/>
      <c r="F2278"/>
      <c r="H2278"/>
      <c r="J2278"/>
      <c r="L2278"/>
      <c r="N2278"/>
      <c r="P2278"/>
      <c r="R2278"/>
      <c r="S2278"/>
    </row>
    <row r="2279" spans="2:19" x14ac:dyDescent="0.25">
      <c r="B2279"/>
      <c r="C2279"/>
      <c r="F2279"/>
      <c r="H2279"/>
      <c r="J2279"/>
      <c r="L2279"/>
      <c r="N2279"/>
      <c r="P2279"/>
      <c r="R2279"/>
      <c r="S2279"/>
    </row>
    <row r="2280" spans="2:19" x14ac:dyDescent="0.25">
      <c r="B2280"/>
      <c r="C2280"/>
      <c r="F2280"/>
      <c r="H2280"/>
      <c r="J2280"/>
      <c r="L2280"/>
      <c r="N2280"/>
      <c r="P2280"/>
      <c r="R2280"/>
      <c r="S2280"/>
    </row>
    <row r="2281" spans="2:19" x14ac:dyDescent="0.25">
      <c r="B2281"/>
      <c r="C2281"/>
      <c r="F2281"/>
      <c r="H2281"/>
      <c r="J2281"/>
      <c r="L2281"/>
      <c r="N2281"/>
      <c r="P2281"/>
      <c r="R2281"/>
      <c r="S2281"/>
    </row>
    <row r="2282" spans="2:19" x14ac:dyDescent="0.25">
      <c r="B2282"/>
      <c r="C2282"/>
      <c r="F2282"/>
      <c r="H2282"/>
      <c r="J2282"/>
      <c r="L2282"/>
      <c r="N2282"/>
      <c r="P2282"/>
      <c r="R2282"/>
      <c r="S2282"/>
    </row>
    <row r="2283" spans="2:19" x14ac:dyDescent="0.25">
      <c r="B2283"/>
      <c r="C2283"/>
      <c r="F2283"/>
      <c r="H2283"/>
      <c r="J2283"/>
      <c r="L2283"/>
      <c r="N2283"/>
      <c r="P2283"/>
      <c r="R2283"/>
      <c r="S2283"/>
    </row>
    <row r="2284" spans="2:19" x14ac:dyDescent="0.25">
      <c r="B2284"/>
      <c r="C2284"/>
      <c r="F2284"/>
      <c r="H2284"/>
      <c r="J2284"/>
      <c r="L2284"/>
      <c r="N2284"/>
      <c r="P2284"/>
      <c r="R2284"/>
      <c r="S2284"/>
    </row>
    <row r="2285" spans="2:19" x14ac:dyDescent="0.25">
      <c r="B2285"/>
      <c r="C2285"/>
      <c r="F2285"/>
      <c r="H2285"/>
      <c r="J2285"/>
      <c r="L2285"/>
      <c r="N2285"/>
      <c r="P2285"/>
      <c r="R2285"/>
      <c r="S2285"/>
    </row>
  </sheetData>
  <mergeCells count="21">
    <mergeCell ref="B38:C38"/>
    <mergeCell ref="B1:S1"/>
    <mergeCell ref="B2:S2"/>
    <mergeCell ref="B4:B6"/>
    <mergeCell ref="C4:C6"/>
    <mergeCell ref="D4:D6"/>
    <mergeCell ref="E4:E6"/>
    <mergeCell ref="F4:Q4"/>
    <mergeCell ref="R4:R6"/>
    <mergeCell ref="S4:S6"/>
    <mergeCell ref="B7:S7"/>
    <mergeCell ref="B32:S32"/>
    <mergeCell ref="U1:U3"/>
    <mergeCell ref="U4:U6"/>
    <mergeCell ref="V4:V6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paperSize="9" scale="1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D269A-F5EB-4FBF-AD57-5FAB8EDD95D2}">
  <sheetPr>
    <tabColor theme="7" tint="0.59999389629810485"/>
  </sheetPr>
  <dimension ref="B1:U131"/>
  <sheetViews>
    <sheetView topLeftCell="A32" workbookViewId="0">
      <selection activeCell="X55" sqref="X55"/>
    </sheetView>
  </sheetViews>
  <sheetFormatPr defaultRowHeight="15" x14ac:dyDescent="0.25"/>
  <cols>
    <col min="2" max="2" width="17.28515625" style="25" customWidth="1"/>
    <col min="3" max="3" width="38.140625" style="25" customWidth="1"/>
    <col min="4" max="4" width="6.28515625" style="25" customWidth="1"/>
    <col min="5" max="5" width="7" style="25" customWidth="1"/>
    <col min="6" max="6" width="3.7109375" style="25" customWidth="1"/>
    <col min="7" max="7" width="3" customWidth="1"/>
    <col min="8" max="8" width="4" style="25" customWidth="1"/>
    <col min="9" max="9" width="3" customWidth="1"/>
    <col min="10" max="10" width="3.7109375" style="25" customWidth="1"/>
    <col min="11" max="11" width="2.85546875" customWidth="1"/>
    <col min="12" max="12" width="3.7109375" style="25" customWidth="1"/>
    <col min="13" max="13" width="2.85546875" customWidth="1"/>
    <col min="14" max="14" width="3.85546875" style="25" customWidth="1"/>
    <col min="15" max="15" width="3" customWidth="1"/>
    <col min="16" max="16" width="3.7109375" style="25" customWidth="1"/>
    <col min="17" max="17" width="3.7109375" customWidth="1"/>
    <col min="18" max="18" width="5.85546875" style="42" customWidth="1"/>
    <col min="19" max="19" width="5.85546875" style="141" customWidth="1"/>
    <col min="20" max="20" width="15.7109375" customWidth="1"/>
    <col min="21" max="21" width="10.5703125" customWidth="1"/>
  </cols>
  <sheetData>
    <row r="1" spans="2:21" x14ac:dyDescent="0.25">
      <c r="B1" s="320" t="s">
        <v>47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2:21" x14ac:dyDescent="0.25">
      <c r="B2" s="321" t="s">
        <v>76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</row>
    <row r="3" spans="2:21" ht="15.75" thickBot="1" x14ac:dyDescent="0.3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69"/>
      <c r="S3" s="169"/>
    </row>
    <row r="4" spans="2:21" ht="15.75" customHeight="1" x14ac:dyDescent="0.25">
      <c r="B4" s="346" t="s">
        <v>0</v>
      </c>
      <c r="C4" s="349" t="s">
        <v>1</v>
      </c>
      <c r="D4" s="349" t="s">
        <v>2</v>
      </c>
      <c r="E4" s="349" t="s">
        <v>3</v>
      </c>
      <c r="F4" s="354" t="s">
        <v>4</v>
      </c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5"/>
      <c r="R4" s="356" t="s">
        <v>5</v>
      </c>
      <c r="S4" s="359" t="s">
        <v>6</v>
      </c>
      <c r="T4" s="315"/>
      <c r="U4" s="1"/>
    </row>
    <row r="5" spans="2:21" x14ac:dyDescent="0.25">
      <c r="B5" s="347"/>
      <c r="C5" s="347"/>
      <c r="D5" s="350"/>
      <c r="E5" s="352"/>
      <c r="F5" s="362" t="s">
        <v>7</v>
      </c>
      <c r="G5" s="363"/>
      <c r="H5" s="362" t="s">
        <v>8</v>
      </c>
      <c r="I5" s="363"/>
      <c r="J5" s="362" t="s">
        <v>9</v>
      </c>
      <c r="K5" s="363"/>
      <c r="L5" s="362" t="s">
        <v>10</v>
      </c>
      <c r="M5" s="363"/>
      <c r="N5" s="362" t="s">
        <v>11</v>
      </c>
      <c r="O5" s="363"/>
      <c r="P5" s="362" t="s">
        <v>12</v>
      </c>
      <c r="Q5" s="364"/>
      <c r="R5" s="357"/>
      <c r="S5" s="360"/>
      <c r="T5" s="315"/>
      <c r="U5" s="1"/>
    </row>
    <row r="6" spans="2:21" ht="15.75" customHeight="1" thickBot="1" x14ac:dyDescent="0.3">
      <c r="B6" s="348"/>
      <c r="C6" s="348"/>
      <c r="D6" s="351"/>
      <c r="E6" s="353"/>
      <c r="F6" s="208" t="s">
        <v>13</v>
      </c>
      <c r="G6" s="209" t="s">
        <v>14</v>
      </c>
      <c r="H6" s="208" t="s">
        <v>13</v>
      </c>
      <c r="I6" s="209" t="s">
        <v>14</v>
      </c>
      <c r="J6" s="208" t="s">
        <v>13</v>
      </c>
      <c r="K6" s="209" t="s">
        <v>14</v>
      </c>
      <c r="L6" s="208" t="s">
        <v>13</v>
      </c>
      <c r="M6" s="209" t="s">
        <v>14</v>
      </c>
      <c r="N6" s="208" t="s">
        <v>13</v>
      </c>
      <c r="O6" s="209" t="s">
        <v>14</v>
      </c>
      <c r="P6" s="208" t="s">
        <v>13</v>
      </c>
      <c r="Q6" s="209" t="s">
        <v>14</v>
      </c>
      <c r="R6" s="358"/>
      <c r="S6" s="361"/>
      <c r="T6" s="315"/>
      <c r="U6" s="1"/>
    </row>
    <row r="7" spans="2:21" x14ac:dyDescent="0.25">
      <c r="B7" s="365" t="s">
        <v>15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1"/>
      <c r="U7" s="1"/>
    </row>
    <row r="8" spans="2:21" x14ac:dyDescent="0.25">
      <c r="B8" s="153" t="s">
        <v>16</v>
      </c>
      <c r="C8" s="154"/>
      <c r="D8" s="153"/>
      <c r="E8" s="153"/>
      <c r="F8" s="146"/>
      <c r="G8" s="161"/>
      <c r="H8" s="146"/>
      <c r="I8" s="161"/>
      <c r="J8" s="146"/>
      <c r="K8" s="161"/>
      <c r="L8" s="146"/>
      <c r="M8" s="161"/>
      <c r="N8" s="146"/>
      <c r="O8" s="161"/>
      <c r="P8" s="146"/>
      <c r="Q8" s="161"/>
      <c r="R8" s="143"/>
      <c r="S8" s="170"/>
      <c r="T8" s="4"/>
      <c r="U8" s="4"/>
    </row>
    <row r="9" spans="2:21" ht="24.75" thickBot="1" x14ac:dyDescent="0.3">
      <c r="B9" s="204" t="s">
        <v>77</v>
      </c>
      <c r="C9" s="204" t="s">
        <v>17</v>
      </c>
      <c r="D9" s="45" t="s">
        <v>18</v>
      </c>
      <c r="E9" s="45" t="s">
        <v>19</v>
      </c>
      <c r="F9" s="202">
        <v>13</v>
      </c>
      <c r="G9" s="26">
        <v>2</v>
      </c>
      <c r="H9" s="202">
        <v>13</v>
      </c>
      <c r="I9" s="26">
        <v>2</v>
      </c>
      <c r="J9" s="202">
        <v>13</v>
      </c>
      <c r="K9" s="26">
        <v>2</v>
      </c>
      <c r="L9" s="202">
        <v>13</v>
      </c>
      <c r="M9" s="26">
        <v>2</v>
      </c>
      <c r="N9" s="202"/>
      <c r="O9" s="26"/>
      <c r="P9" s="202"/>
      <c r="Q9" s="26"/>
      <c r="R9" s="37">
        <f>F9+H9+J9+L9+N9+P9</f>
        <v>52</v>
      </c>
      <c r="S9" s="189">
        <f>G9+I9+K9+M9+O9+Q9</f>
        <v>8</v>
      </c>
      <c r="T9" s="5"/>
      <c r="U9" s="5"/>
    </row>
    <row r="10" spans="2:21" ht="15.75" thickBot="1" x14ac:dyDescent="0.3">
      <c r="B10" s="96"/>
      <c r="C10" s="175" t="s">
        <v>20</v>
      </c>
      <c r="D10" s="46"/>
      <c r="E10" s="46"/>
      <c r="F10" s="18">
        <f t="shared" ref="F10:S10" si="0">SUM(F9)</f>
        <v>13</v>
      </c>
      <c r="G10" s="27">
        <f t="shared" si="0"/>
        <v>2</v>
      </c>
      <c r="H10" s="18">
        <f t="shared" si="0"/>
        <v>13</v>
      </c>
      <c r="I10" s="27">
        <f t="shared" si="0"/>
        <v>2</v>
      </c>
      <c r="J10" s="18">
        <f t="shared" si="0"/>
        <v>13</v>
      </c>
      <c r="K10" s="27">
        <f t="shared" si="0"/>
        <v>2</v>
      </c>
      <c r="L10" s="18">
        <f t="shared" si="0"/>
        <v>13</v>
      </c>
      <c r="M10" s="27">
        <f t="shared" si="0"/>
        <v>2</v>
      </c>
      <c r="N10" s="18">
        <f t="shared" si="0"/>
        <v>0</v>
      </c>
      <c r="O10" s="27">
        <f t="shared" si="0"/>
        <v>0</v>
      </c>
      <c r="P10" s="18">
        <f t="shared" si="0"/>
        <v>0</v>
      </c>
      <c r="Q10" s="27">
        <f t="shared" si="0"/>
        <v>0</v>
      </c>
      <c r="R10" s="46">
        <f t="shared" si="0"/>
        <v>52</v>
      </c>
      <c r="S10" s="267">
        <f t="shared" si="0"/>
        <v>8</v>
      </c>
      <c r="T10" s="5"/>
      <c r="U10" s="5"/>
    </row>
    <row r="11" spans="2:21" x14ac:dyDescent="0.25">
      <c r="B11" s="94" t="s">
        <v>21</v>
      </c>
      <c r="C11" s="205"/>
      <c r="D11" s="94"/>
      <c r="E11" s="94"/>
      <c r="F11" s="16"/>
      <c r="G11" s="206"/>
      <c r="H11" s="16"/>
      <c r="I11" s="206"/>
      <c r="J11" s="16"/>
      <c r="K11" s="206"/>
      <c r="L11" s="16"/>
      <c r="M11" s="206"/>
      <c r="N11" s="16"/>
      <c r="O11" s="206"/>
      <c r="P11" s="16"/>
      <c r="Q11" s="206"/>
      <c r="R11" s="116"/>
      <c r="S11" s="207"/>
      <c r="T11" s="5"/>
      <c r="U11" s="5"/>
    </row>
    <row r="12" spans="2:21" ht="15.75" thickBot="1" x14ac:dyDescent="0.3">
      <c r="B12" s="95" t="s">
        <v>78</v>
      </c>
      <c r="C12" s="204" t="s">
        <v>22</v>
      </c>
      <c r="D12" s="45" t="s">
        <v>18</v>
      </c>
      <c r="E12" s="45" t="s">
        <v>19</v>
      </c>
      <c r="F12" s="19">
        <v>19</v>
      </c>
      <c r="G12" s="28">
        <v>3</v>
      </c>
      <c r="H12" s="19">
        <v>19</v>
      </c>
      <c r="I12" s="28">
        <v>3</v>
      </c>
      <c r="J12" s="19">
        <v>19</v>
      </c>
      <c r="K12" s="28">
        <v>3</v>
      </c>
      <c r="L12" s="19">
        <v>19</v>
      </c>
      <c r="M12" s="28">
        <v>3</v>
      </c>
      <c r="N12" s="202"/>
      <c r="O12" s="26"/>
      <c r="P12" s="202"/>
      <c r="Q12" s="26"/>
      <c r="R12" s="37">
        <f>F12+H12+J12+L12+N12+P12</f>
        <v>76</v>
      </c>
      <c r="S12" s="189">
        <f>G12+I12+K12+M12+O12+Q12</f>
        <v>12</v>
      </c>
      <c r="T12" s="12"/>
      <c r="U12" s="5"/>
    </row>
    <row r="13" spans="2:21" ht="15.75" thickBot="1" x14ac:dyDescent="0.3">
      <c r="B13" s="96"/>
      <c r="C13" s="175" t="s">
        <v>20</v>
      </c>
      <c r="D13" s="46"/>
      <c r="E13" s="46"/>
      <c r="F13" s="18">
        <f t="shared" ref="F13:S13" si="1">SUM(F12)</f>
        <v>19</v>
      </c>
      <c r="G13" s="27">
        <f t="shared" si="1"/>
        <v>3</v>
      </c>
      <c r="H13" s="18">
        <f t="shared" si="1"/>
        <v>19</v>
      </c>
      <c r="I13" s="27">
        <f t="shared" si="1"/>
        <v>3</v>
      </c>
      <c r="J13" s="18">
        <f t="shared" si="1"/>
        <v>19</v>
      </c>
      <c r="K13" s="27">
        <f t="shared" si="1"/>
        <v>3</v>
      </c>
      <c r="L13" s="18">
        <f t="shared" si="1"/>
        <v>19</v>
      </c>
      <c r="M13" s="27">
        <f t="shared" si="1"/>
        <v>3</v>
      </c>
      <c r="N13" s="18">
        <f t="shared" si="1"/>
        <v>0</v>
      </c>
      <c r="O13" s="27">
        <f t="shared" si="1"/>
        <v>0</v>
      </c>
      <c r="P13" s="18">
        <f t="shared" si="1"/>
        <v>0</v>
      </c>
      <c r="Q13" s="27">
        <f t="shared" si="1"/>
        <v>0</v>
      </c>
      <c r="R13" s="46">
        <f t="shared" si="1"/>
        <v>76</v>
      </c>
      <c r="S13" s="267">
        <f t="shared" si="1"/>
        <v>12</v>
      </c>
      <c r="T13" s="5"/>
      <c r="U13" s="5"/>
    </row>
    <row r="14" spans="2:21" x14ac:dyDescent="0.25">
      <c r="B14" s="94" t="s">
        <v>23</v>
      </c>
      <c r="C14" s="205"/>
      <c r="D14" s="94"/>
      <c r="E14" s="94"/>
      <c r="F14" s="16"/>
      <c r="G14" s="206"/>
      <c r="H14" s="16"/>
      <c r="I14" s="206"/>
      <c r="J14" s="16"/>
      <c r="K14" s="206"/>
      <c r="L14" s="16"/>
      <c r="M14" s="206"/>
      <c r="N14" s="16"/>
      <c r="O14" s="206"/>
      <c r="P14" s="16"/>
      <c r="Q14" s="206"/>
      <c r="R14" s="116"/>
      <c r="S14" s="207"/>
      <c r="T14" s="5"/>
      <c r="U14" s="5"/>
    </row>
    <row r="15" spans="2:21" ht="15.75" thickBot="1" x14ac:dyDescent="0.3">
      <c r="B15" s="95" t="s">
        <v>79</v>
      </c>
      <c r="C15" s="190" t="s">
        <v>48</v>
      </c>
      <c r="D15" s="193" t="s">
        <v>25</v>
      </c>
      <c r="E15" s="193" t="s">
        <v>26</v>
      </c>
      <c r="F15" s="202">
        <v>39</v>
      </c>
      <c r="G15" s="32">
        <v>6</v>
      </c>
      <c r="H15" s="23">
        <v>39</v>
      </c>
      <c r="I15" s="32">
        <v>6</v>
      </c>
      <c r="J15" s="202"/>
      <c r="K15" s="26"/>
      <c r="L15" s="202"/>
      <c r="M15" s="26"/>
      <c r="N15" s="202"/>
      <c r="O15" s="26"/>
      <c r="P15" s="202"/>
      <c r="Q15" s="26"/>
      <c r="R15" s="37">
        <f>F15+H15+J15+L15+N15+P15</f>
        <v>78</v>
      </c>
      <c r="S15" s="189">
        <f>G15+I15+K15+M15+O15+Q15</f>
        <v>12</v>
      </c>
      <c r="T15" s="3"/>
      <c r="U15" s="3"/>
    </row>
    <row r="16" spans="2:21" ht="15.75" thickBot="1" x14ac:dyDescent="0.3">
      <c r="B16" s="96"/>
      <c r="C16" s="175" t="s">
        <v>20</v>
      </c>
      <c r="D16" s="46"/>
      <c r="E16" s="46"/>
      <c r="F16" s="18">
        <f t="shared" ref="F16:S16" si="2">SUM(F15)</f>
        <v>39</v>
      </c>
      <c r="G16" s="27">
        <f t="shared" si="2"/>
        <v>6</v>
      </c>
      <c r="H16" s="18">
        <f t="shared" si="2"/>
        <v>39</v>
      </c>
      <c r="I16" s="27">
        <f t="shared" si="2"/>
        <v>6</v>
      </c>
      <c r="J16" s="18">
        <f t="shared" si="2"/>
        <v>0</v>
      </c>
      <c r="K16" s="27">
        <f t="shared" si="2"/>
        <v>0</v>
      </c>
      <c r="L16" s="18">
        <f t="shared" si="2"/>
        <v>0</v>
      </c>
      <c r="M16" s="27">
        <f t="shared" si="2"/>
        <v>0</v>
      </c>
      <c r="N16" s="18">
        <f t="shared" si="2"/>
        <v>0</v>
      </c>
      <c r="O16" s="27">
        <f t="shared" si="2"/>
        <v>0</v>
      </c>
      <c r="P16" s="18">
        <f t="shared" si="2"/>
        <v>0</v>
      </c>
      <c r="Q16" s="27">
        <f t="shared" si="2"/>
        <v>0</v>
      </c>
      <c r="R16" s="46">
        <f t="shared" si="2"/>
        <v>78</v>
      </c>
      <c r="S16" s="267">
        <f t="shared" si="2"/>
        <v>12</v>
      </c>
      <c r="T16" s="3"/>
      <c r="U16" s="3"/>
    </row>
    <row r="17" spans="2:21" x14ac:dyDescent="0.25">
      <c r="B17" s="94" t="s">
        <v>27</v>
      </c>
      <c r="C17" s="205"/>
      <c r="D17" s="94"/>
      <c r="E17" s="94"/>
      <c r="F17" s="16"/>
      <c r="G17" s="206"/>
      <c r="H17" s="16"/>
      <c r="I17" s="206"/>
      <c r="J17" s="16"/>
      <c r="K17" s="206"/>
      <c r="L17" s="16"/>
      <c r="M17" s="206"/>
      <c r="N17" s="16"/>
      <c r="O17" s="206"/>
      <c r="P17" s="16"/>
      <c r="Q17" s="206"/>
      <c r="R17" s="116"/>
      <c r="S17" s="207"/>
      <c r="T17" s="5"/>
      <c r="U17" s="5"/>
    </row>
    <row r="18" spans="2:21" ht="12.75" customHeight="1" thickBot="1" x14ac:dyDescent="0.3">
      <c r="B18" s="95" t="s">
        <v>80</v>
      </c>
      <c r="C18" s="204" t="s">
        <v>28</v>
      </c>
      <c r="D18" s="45" t="s">
        <v>25</v>
      </c>
      <c r="E18" s="45" t="s">
        <v>26</v>
      </c>
      <c r="F18" s="19"/>
      <c r="G18" s="32"/>
      <c r="H18" s="23"/>
      <c r="I18" s="32"/>
      <c r="J18" s="23">
        <v>19</v>
      </c>
      <c r="K18" s="32">
        <v>3</v>
      </c>
      <c r="L18" s="23">
        <v>19</v>
      </c>
      <c r="M18" s="32">
        <v>3</v>
      </c>
      <c r="N18" s="19"/>
      <c r="O18" s="28"/>
      <c r="P18" s="19"/>
      <c r="Q18" s="28"/>
      <c r="R18" s="37">
        <f>F18+H18+J18+L18+N18+P18</f>
        <v>38</v>
      </c>
      <c r="S18" s="189">
        <f>G18+I18+K18+M18+O18+Q18</f>
        <v>6</v>
      </c>
      <c r="T18" s="13"/>
      <c r="U18" s="6"/>
    </row>
    <row r="19" spans="2:21" ht="15.75" thickBot="1" x14ac:dyDescent="0.3">
      <c r="B19" s="96"/>
      <c r="C19" s="175" t="s">
        <v>20</v>
      </c>
      <c r="D19" s="46"/>
      <c r="E19" s="46"/>
      <c r="F19" s="18">
        <f t="shared" ref="F19:S19" si="3">SUM(F18)</f>
        <v>0</v>
      </c>
      <c r="G19" s="27">
        <f t="shared" si="3"/>
        <v>0</v>
      </c>
      <c r="H19" s="18">
        <f t="shared" si="3"/>
        <v>0</v>
      </c>
      <c r="I19" s="27">
        <f t="shared" si="3"/>
        <v>0</v>
      </c>
      <c r="J19" s="18">
        <f t="shared" si="3"/>
        <v>19</v>
      </c>
      <c r="K19" s="27">
        <f t="shared" si="3"/>
        <v>3</v>
      </c>
      <c r="L19" s="18">
        <f t="shared" si="3"/>
        <v>19</v>
      </c>
      <c r="M19" s="27">
        <f t="shared" si="3"/>
        <v>3</v>
      </c>
      <c r="N19" s="18">
        <f t="shared" si="3"/>
        <v>0</v>
      </c>
      <c r="O19" s="27">
        <f t="shared" si="3"/>
        <v>0</v>
      </c>
      <c r="P19" s="18">
        <f t="shared" si="3"/>
        <v>0</v>
      </c>
      <c r="Q19" s="27">
        <f t="shared" si="3"/>
        <v>0</v>
      </c>
      <c r="R19" s="46">
        <f t="shared" si="3"/>
        <v>38</v>
      </c>
      <c r="S19" s="267">
        <f t="shared" si="3"/>
        <v>6</v>
      </c>
      <c r="T19" s="6"/>
      <c r="U19" s="6"/>
    </row>
    <row r="20" spans="2:21" x14ac:dyDescent="0.25">
      <c r="B20" s="94" t="s">
        <v>29</v>
      </c>
      <c r="C20" s="205"/>
      <c r="D20" s="94"/>
      <c r="E20" s="94"/>
      <c r="F20" s="16"/>
      <c r="G20" s="206"/>
      <c r="H20" s="16"/>
      <c r="I20" s="206"/>
      <c r="J20" s="16"/>
      <c r="K20" s="206"/>
      <c r="L20" s="16"/>
      <c r="M20" s="206"/>
      <c r="N20" s="16"/>
      <c r="O20" s="206"/>
      <c r="P20" s="16"/>
      <c r="Q20" s="206"/>
      <c r="R20" s="116"/>
      <c r="S20" s="207"/>
      <c r="T20" s="5"/>
      <c r="U20" s="5"/>
    </row>
    <row r="21" spans="2:21" x14ac:dyDescent="0.25">
      <c r="B21" s="266" t="s">
        <v>81</v>
      </c>
      <c r="C21" s="154" t="s">
        <v>30</v>
      </c>
      <c r="D21" s="159" t="s">
        <v>31</v>
      </c>
      <c r="E21" s="159" t="s">
        <v>32</v>
      </c>
      <c r="F21" s="148">
        <v>13</v>
      </c>
      <c r="G21" s="164">
        <v>2</v>
      </c>
      <c r="H21" s="148">
        <v>13</v>
      </c>
      <c r="I21" s="164">
        <v>2</v>
      </c>
      <c r="J21" s="148"/>
      <c r="K21" s="164"/>
      <c r="L21" s="148"/>
      <c r="M21" s="164"/>
      <c r="N21" s="148"/>
      <c r="O21" s="164"/>
      <c r="P21" s="148"/>
      <c r="Q21" s="164"/>
      <c r="R21" s="145">
        <f>F21+H21+J21+L21+N21+P21</f>
        <v>26</v>
      </c>
      <c r="S21" s="172">
        <f>G21+I21+K21+M21+O21+Q21</f>
        <v>4</v>
      </c>
      <c r="T21" s="5"/>
      <c r="U21" s="5"/>
    </row>
    <row r="22" spans="2:21" ht="15.75" thickBot="1" x14ac:dyDescent="0.3">
      <c r="B22" s="246" t="s">
        <v>82</v>
      </c>
      <c r="C22" s="203" t="s">
        <v>33</v>
      </c>
      <c r="D22" s="45" t="s">
        <v>18</v>
      </c>
      <c r="E22" s="45" t="s">
        <v>19</v>
      </c>
      <c r="F22" s="19"/>
      <c r="G22" s="28"/>
      <c r="H22" s="19"/>
      <c r="I22" s="28"/>
      <c r="J22" s="23">
        <v>13</v>
      </c>
      <c r="K22" s="32">
        <v>2</v>
      </c>
      <c r="L22" s="23">
        <v>13</v>
      </c>
      <c r="M22" s="32">
        <v>2</v>
      </c>
      <c r="N22" s="19"/>
      <c r="O22" s="28"/>
      <c r="P22" s="19"/>
      <c r="Q22" s="28"/>
      <c r="R22" s="37">
        <f>F22+H22+J22+L22+N22+P22</f>
        <v>26</v>
      </c>
      <c r="S22" s="189">
        <f>G22+I22+K22+M22+O22+Q22</f>
        <v>4</v>
      </c>
    </row>
    <row r="23" spans="2:21" ht="15.75" thickBot="1" x14ac:dyDescent="0.3">
      <c r="B23" s="96"/>
      <c r="C23" s="175" t="s">
        <v>20</v>
      </c>
      <c r="D23" s="46"/>
      <c r="E23" s="46"/>
      <c r="F23" s="18">
        <f t="shared" ref="F23:S23" si="4">SUM(F21:F22)</f>
        <v>13</v>
      </c>
      <c r="G23" s="27">
        <f t="shared" si="4"/>
        <v>2</v>
      </c>
      <c r="H23" s="18">
        <f t="shared" si="4"/>
        <v>13</v>
      </c>
      <c r="I23" s="27">
        <f t="shared" si="4"/>
        <v>2</v>
      </c>
      <c r="J23" s="18">
        <f t="shared" si="4"/>
        <v>13</v>
      </c>
      <c r="K23" s="27">
        <f t="shared" si="4"/>
        <v>2</v>
      </c>
      <c r="L23" s="18">
        <f t="shared" si="4"/>
        <v>13</v>
      </c>
      <c r="M23" s="27">
        <f t="shared" si="4"/>
        <v>2</v>
      </c>
      <c r="N23" s="18">
        <f t="shared" si="4"/>
        <v>0</v>
      </c>
      <c r="O23" s="27">
        <f t="shared" si="4"/>
        <v>0</v>
      </c>
      <c r="P23" s="18">
        <f t="shared" si="4"/>
        <v>0</v>
      </c>
      <c r="Q23" s="27">
        <f t="shared" si="4"/>
        <v>0</v>
      </c>
      <c r="R23" s="38">
        <f t="shared" si="4"/>
        <v>52</v>
      </c>
      <c r="S23" s="176">
        <f t="shared" si="4"/>
        <v>8</v>
      </c>
    </row>
    <row r="24" spans="2:21" ht="15.75" thickBot="1" x14ac:dyDescent="0.3">
      <c r="B24" s="256"/>
      <c r="C24" s="265" t="s">
        <v>83</v>
      </c>
      <c r="D24" s="256"/>
      <c r="E24" s="256"/>
      <c r="F24" s="256">
        <f t="shared" ref="F24:S24" si="5">SUM(F10,F13,F16,F19,F23)</f>
        <v>84</v>
      </c>
      <c r="G24" s="256">
        <f t="shared" si="5"/>
        <v>13</v>
      </c>
      <c r="H24" s="256">
        <f t="shared" si="5"/>
        <v>84</v>
      </c>
      <c r="I24" s="256">
        <f t="shared" si="5"/>
        <v>13</v>
      </c>
      <c r="J24" s="256">
        <f t="shared" si="5"/>
        <v>64</v>
      </c>
      <c r="K24" s="256">
        <f t="shared" si="5"/>
        <v>10</v>
      </c>
      <c r="L24" s="256">
        <f t="shared" si="5"/>
        <v>64</v>
      </c>
      <c r="M24" s="256">
        <f t="shared" si="5"/>
        <v>10</v>
      </c>
      <c r="N24" s="256">
        <f t="shared" si="5"/>
        <v>0</v>
      </c>
      <c r="O24" s="256">
        <f t="shared" si="5"/>
        <v>0</v>
      </c>
      <c r="P24" s="256">
        <f t="shared" si="5"/>
        <v>0</v>
      </c>
      <c r="Q24" s="256">
        <f t="shared" si="5"/>
        <v>0</v>
      </c>
      <c r="R24" s="256">
        <f t="shared" si="5"/>
        <v>296</v>
      </c>
      <c r="S24" s="256">
        <f t="shared" si="5"/>
        <v>46</v>
      </c>
    </row>
    <row r="25" spans="2:21" x14ac:dyDescent="0.25">
      <c r="B25" s="366" t="s">
        <v>49</v>
      </c>
      <c r="C25" s="367"/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</row>
    <row r="26" spans="2:21" x14ac:dyDescent="0.25">
      <c r="B26" s="368" t="s">
        <v>16</v>
      </c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</row>
    <row r="27" spans="2:21" ht="15.75" thickBot="1" x14ac:dyDescent="0.3">
      <c r="B27" s="263" t="s">
        <v>84</v>
      </c>
      <c r="C27" s="199" t="s">
        <v>35</v>
      </c>
      <c r="D27" s="197" t="s">
        <v>25</v>
      </c>
      <c r="E27" s="197" t="s">
        <v>26</v>
      </c>
      <c r="F27" s="200"/>
      <c r="G27" s="201"/>
      <c r="H27" s="202">
        <v>32</v>
      </c>
      <c r="I27" s="26">
        <v>5</v>
      </c>
      <c r="J27" s="202">
        <v>32</v>
      </c>
      <c r="K27" s="26">
        <v>5</v>
      </c>
      <c r="L27" s="202">
        <v>32</v>
      </c>
      <c r="M27" s="26">
        <v>5</v>
      </c>
      <c r="N27" s="202"/>
      <c r="O27" s="26"/>
      <c r="P27" s="202"/>
      <c r="Q27" s="26"/>
      <c r="R27" s="37">
        <f>F27+H27+J27+L27+N27+P27</f>
        <v>96</v>
      </c>
      <c r="S27" s="189">
        <f>G27+I27+K27+M27+O27+Q27</f>
        <v>15</v>
      </c>
    </row>
    <row r="28" spans="2:21" ht="15.75" thickBot="1" x14ac:dyDescent="0.3">
      <c r="B28" s="182"/>
      <c r="C28" s="183" t="s">
        <v>20</v>
      </c>
      <c r="D28" s="182"/>
      <c r="E28" s="182"/>
      <c r="F28" s="184">
        <f t="shared" ref="F28:S28" si="6">SUM(F27)</f>
        <v>0</v>
      </c>
      <c r="G28" s="185">
        <f t="shared" si="6"/>
        <v>0</v>
      </c>
      <c r="H28" s="184">
        <f t="shared" si="6"/>
        <v>32</v>
      </c>
      <c r="I28" s="185">
        <f t="shared" si="6"/>
        <v>5</v>
      </c>
      <c r="J28" s="184">
        <f t="shared" si="6"/>
        <v>32</v>
      </c>
      <c r="K28" s="185">
        <f t="shared" si="6"/>
        <v>5</v>
      </c>
      <c r="L28" s="184">
        <f t="shared" si="6"/>
        <v>32</v>
      </c>
      <c r="M28" s="185">
        <f t="shared" si="6"/>
        <v>5</v>
      </c>
      <c r="N28" s="184">
        <f t="shared" si="6"/>
        <v>0</v>
      </c>
      <c r="O28" s="185">
        <f t="shared" si="6"/>
        <v>0</v>
      </c>
      <c r="P28" s="184">
        <f t="shared" si="6"/>
        <v>0</v>
      </c>
      <c r="Q28" s="185">
        <f t="shared" si="6"/>
        <v>0</v>
      </c>
      <c r="R28" s="210">
        <f t="shared" si="6"/>
        <v>96</v>
      </c>
      <c r="S28" s="186">
        <f t="shared" si="6"/>
        <v>15</v>
      </c>
    </row>
    <row r="29" spans="2:21" x14ac:dyDescent="0.25">
      <c r="B29" s="370" t="s">
        <v>27</v>
      </c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371"/>
      <c r="R29" s="371"/>
      <c r="S29" s="371"/>
    </row>
    <row r="30" spans="2:21" x14ac:dyDescent="0.25">
      <c r="B30" s="235" t="s">
        <v>85</v>
      </c>
      <c r="C30" s="155" t="s">
        <v>86</v>
      </c>
      <c r="D30" s="160" t="s">
        <v>25</v>
      </c>
      <c r="E30" s="160" t="s">
        <v>26</v>
      </c>
      <c r="F30" s="149">
        <v>13</v>
      </c>
      <c r="G30" s="165">
        <v>2</v>
      </c>
      <c r="H30" s="149">
        <v>13</v>
      </c>
      <c r="I30" s="165">
        <v>2</v>
      </c>
      <c r="J30" s="149">
        <v>13</v>
      </c>
      <c r="K30" s="165">
        <v>2</v>
      </c>
      <c r="L30" s="149">
        <v>13</v>
      </c>
      <c r="M30" s="165">
        <v>2</v>
      </c>
      <c r="N30" s="149"/>
      <c r="O30" s="165"/>
      <c r="P30" s="149"/>
      <c r="Q30" s="165"/>
      <c r="R30" s="152">
        <f>F30+H30+J30+L30+N30+P30</f>
        <v>52</v>
      </c>
      <c r="S30" s="152">
        <f>G30+I30+K30+M30+O30+Q30</f>
        <v>8</v>
      </c>
    </row>
    <row r="31" spans="2:21" ht="15.75" thickBot="1" x14ac:dyDescent="0.3">
      <c r="B31" s="263" t="s">
        <v>87</v>
      </c>
      <c r="C31" s="196" t="s">
        <v>37</v>
      </c>
      <c r="D31" s="197" t="s">
        <v>25</v>
      </c>
      <c r="E31" s="197" t="s">
        <v>26</v>
      </c>
      <c r="F31" s="19"/>
      <c r="G31" s="28"/>
      <c r="H31" s="19"/>
      <c r="I31" s="28"/>
      <c r="J31" s="19"/>
      <c r="K31" s="28"/>
      <c r="L31" s="149">
        <v>19</v>
      </c>
      <c r="M31" s="28">
        <v>3</v>
      </c>
      <c r="N31" s="19">
        <v>19</v>
      </c>
      <c r="O31" s="28">
        <v>3</v>
      </c>
      <c r="P31" s="198">
        <v>19</v>
      </c>
      <c r="Q31" s="264">
        <v>3</v>
      </c>
      <c r="R31" s="37">
        <f>F31+H31+J31+L31+N31+P31</f>
        <v>57</v>
      </c>
      <c r="S31" s="37">
        <f>G31+I31+K31+M31+O31+Q31</f>
        <v>9</v>
      </c>
    </row>
    <row r="32" spans="2:21" ht="15.75" thickBot="1" x14ac:dyDescent="0.3">
      <c r="B32" s="182"/>
      <c r="C32" s="183" t="s">
        <v>20</v>
      </c>
      <c r="D32" s="182"/>
      <c r="E32" s="182"/>
      <c r="F32" s="184">
        <f t="shared" ref="F32:Q32" si="7">SUM(F30,F31)</f>
        <v>13</v>
      </c>
      <c r="G32" s="185">
        <f t="shared" si="7"/>
        <v>2</v>
      </c>
      <c r="H32" s="184">
        <f t="shared" si="7"/>
        <v>13</v>
      </c>
      <c r="I32" s="185">
        <f t="shared" si="7"/>
        <v>2</v>
      </c>
      <c r="J32" s="184">
        <f t="shared" si="7"/>
        <v>13</v>
      </c>
      <c r="K32" s="185">
        <f t="shared" si="7"/>
        <v>2</v>
      </c>
      <c r="L32" s="184">
        <f t="shared" si="7"/>
        <v>32</v>
      </c>
      <c r="M32" s="185">
        <f t="shared" si="7"/>
        <v>5</v>
      </c>
      <c r="N32" s="184">
        <f t="shared" si="7"/>
        <v>19</v>
      </c>
      <c r="O32" s="185">
        <f t="shared" si="7"/>
        <v>3</v>
      </c>
      <c r="P32" s="184">
        <f t="shared" si="7"/>
        <v>19</v>
      </c>
      <c r="Q32" s="185">
        <f t="shared" si="7"/>
        <v>3</v>
      </c>
      <c r="R32" s="210">
        <f>SUM(R30:R31)</f>
        <v>109</v>
      </c>
      <c r="S32" s="186">
        <f>SUM(S30:S31)</f>
        <v>17</v>
      </c>
    </row>
    <row r="33" spans="2:20" x14ac:dyDescent="0.25">
      <c r="B33" s="370" t="s">
        <v>29</v>
      </c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</row>
    <row r="34" spans="2:20" x14ac:dyDescent="0.25">
      <c r="B34" s="235" t="s">
        <v>88</v>
      </c>
      <c r="C34" s="156" t="s">
        <v>50</v>
      </c>
      <c r="D34" s="158" t="s">
        <v>25</v>
      </c>
      <c r="E34" s="158" t="s">
        <v>26</v>
      </c>
      <c r="F34" s="149"/>
      <c r="G34" s="165"/>
      <c r="H34" s="149"/>
      <c r="I34" s="165"/>
      <c r="J34" s="149"/>
      <c r="K34" s="165"/>
      <c r="L34" s="149"/>
      <c r="M34" s="165"/>
      <c r="N34" s="149">
        <v>26</v>
      </c>
      <c r="O34" s="165">
        <v>4</v>
      </c>
      <c r="P34" s="149">
        <v>26</v>
      </c>
      <c r="Q34" s="165">
        <v>4</v>
      </c>
      <c r="R34" s="43">
        <f t="shared" ref="R34:S41" si="8">F34+H34+J34+L34+N34+P34</f>
        <v>52</v>
      </c>
      <c r="S34" s="43">
        <f t="shared" si="8"/>
        <v>8</v>
      </c>
    </row>
    <row r="35" spans="2:20" x14ac:dyDescent="0.25">
      <c r="B35" s="235" t="s">
        <v>89</v>
      </c>
      <c r="C35" s="156" t="s">
        <v>51</v>
      </c>
      <c r="D35" s="158" t="s">
        <v>25</v>
      </c>
      <c r="E35" s="158" t="s">
        <v>26</v>
      </c>
      <c r="F35" s="149">
        <v>26</v>
      </c>
      <c r="G35" s="165">
        <v>4</v>
      </c>
      <c r="H35" s="149">
        <v>26</v>
      </c>
      <c r="I35" s="165">
        <v>4</v>
      </c>
      <c r="J35" s="149">
        <v>26</v>
      </c>
      <c r="K35" s="165">
        <v>4</v>
      </c>
      <c r="L35" s="149">
        <v>26</v>
      </c>
      <c r="M35" s="165">
        <v>4</v>
      </c>
      <c r="N35" s="149">
        <v>26</v>
      </c>
      <c r="O35" s="165">
        <v>4</v>
      </c>
      <c r="P35" s="149"/>
      <c r="Q35" s="165"/>
      <c r="R35" s="43">
        <f t="shared" si="8"/>
        <v>130</v>
      </c>
      <c r="S35" s="43">
        <f t="shared" si="8"/>
        <v>20</v>
      </c>
    </row>
    <row r="36" spans="2:20" x14ac:dyDescent="0.25">
      <c r="B36" s="235" t="s">
        <v>90</v>
      </c>
      <c r="C36" s="155" t="s">
        <v>52</v>
      </c>
      <c r="D36" s="158" t="s">
        <v>25</v>
      </c>
      <c r="E36" s="158" t="s">
        <v>26</v>
      </c>
      <c r="F36" s="149">
        <v>13</v>
      </c>
      <c r="G36" s="165">
        <v>2</v>
      </c>
      <c r="H36" s="149">
        <v>13</v>
      </c>
      <c r="I36" s="165">
        <v>2</v>
      </c>
      <c r="J36" s="149">
        <v>13</v>
      </c>
      <c r="K36" s="165">
        <v>2</v>
      </c>
      <c r="L36" s="149">
        <v>13</v>
      </c>
      <c r="M36" s="165">
        <v>2</v>
      </c>
      <c r="N36" s="149"/>
      <c r="O36" s="165"/>
      <c r="P36" s="149"/>
      <c r="Q36" s="165"/>
      <c r="R36" s="43">
        <f t="shared" si="8"/>
        <v>52</v>
      </c>
      <c r="S36" s="43">
        <f t="shared" si="8"/>
        <v>8</v>
      </c>
    </row>
    <row r="37" spans="2:20" x14ac:dyDescent="0.25">
      <c r="B37" s="235" t="s">
        <v>91</v>
      </c>
      <c r="C37" s="156" t="s">
        <v>53</v>
      </c>
      <c r="D37" s="158" t="s">
        <v>25</v>
      </c>
      <c r="E37" s="158" t="s">
        <v>26</v>
      </c>
      <c r="F37" s="149"/>
      <c r="G37" s="165"/>
      <c r="H37" s="149"/>
      <c r="I37" s="165"/>
      <c r="J37" s="149"/>
      <c r="K37" s="165"/>
      <c r="L37" s="149">
        <v>19</v>
      </c>
      <c r="M37" s="165">
        <v>3</v>
      </c>
      <c r="N37" s="149"/>
      <c r="O37" s="165"/>
      <c r="P37" s="149"/>
      <c r="Q37" s="165"/>
      <c r="R37" s="43">
        <f t="shared" si="8"/>
        <v>19</v>
      </c>
      <c r="S37" s="43">
        <f t="shared" si="8"/>
        <v>3</v>
      </c>
      <c r="T37" s="13"/>
    </row>
    <row r="38" spans="2:20" x14ac:dyDescent="0.25">
      <c r="B38" s="235" t="s">
        <v>92</v>
      </c>
      <c r="C38" s="156" t="s">
        <v>54</v>
      </c>
      <c r="D38" s="158" t="s">
        <v>25</v>
      </c>
      <c r="E38" s="158" t="s">
        <v>26</v>
      </c>
      <c r="F38" s="149"/>
      <c r="G38" s="165"/>
      <c r="H38" s="149"/>
      <c r="I38" s="165"/>
      <c r="J38" s="149">
        <v>26</v>
      </c>
      <c r="K38" s="165">
        <v>4</v>
      </c>
      <c r="L38" s="149"/>
      <c r="M38" s="165"/>
      <c r="N38" s="149"/>
      <c r="O38" s="165"/>
      <c r="P38" s="149"/>
      <c r="Q38" s="165"/>
      <c r="R38" s="43">
        <f t="shared" si="8"/>
        <v>26</v>
      </c>
      <c r="S38" s="43">
        <f t="shared" si="8"/>
        <v>4</v>
      </c>
      <c r="T38" s="14"/>
    </row>
    <row r="39" spans="2:20" x14ac:dyDescent="0.25">
      <c r="B39" s="235" t="s">
        <v>93</v>
      </c>
      <c r="C39" s="156" t="s">
        <v>38</v>
      </c>
      <c r="D39" s="158" t="s">
        <v>55</v>
      </c>
      <c r="E39" s="158" t="s">
        <v>26</v>
      </c>
      <c r="F39" s="149">
        <v>26</v>
      </c>
      <c r="G39" s="165">
        <v>4</v>
      </c>
      <c r="H39" s="149">
        <v>26</v>
      </c>
      <c r="I39" s="165">
        <v>4</v>
      </c>
      <c r="J39" s="149"/>
      <c r="K39" s="165"/>
      <c r="L39" s="149"/>
      <c r="M39" s="165"/>
      <c r="N39" s="149"/>
      <c r="O39" s="165"/>
      <c r="P39" s="149"/>
      <c r="Q39" s="165"/>
      <c r="R39" s="43">
        <f t="shared" si="8"/>
        <v>52</v>
      </c>
      <c r="S39" s="43">
        <f t="shared" si="8"/>
        <v>8</v>
      </c>
    </row>
    <row r="40" spans="2:20" x14ac:dyDescent="0.25">
      <c r="B40" s="235" t="s">
        <v>94</v>
      </c>
      <c r="C40" s="156" t="s">
        <v>56</v>
      </c>
      <c r="D40" s="158" t="s">
        <v>25</v>
      </c>
      <c r="E40" s="158" t="s">
        <v>26</v>
      </c>
      <c r="F40" s="149"/>
      <c r="G40" s="165"/>
      <c r="H40" s="149"/>
      <c r="I40" s="165"/>
      <c r="J40" s="149">
        <v>13</v>
      </c>
      <c r="K40" s="165">
        <v>2</v>
      </c>
      <c r="L40" s="149">
        <v>13</v>
      </c>
      <c r="M40" s="165">
        <v>2</v>
      </c>
      <c r="N40" s="149">
        <v>13</v>
      </c>
      <c r="O40" s="165">
        <v>2</v>
      </c>
      <c r="P40" s="149"/>
      <c r="Q40" s="165"/>
      <c r="R40" s="43">
        <f t="shared" si="8"/>
        <v>39</v>
      </c>
      <c r="S40" s="43">
        <f t="shared" si="8"/>
        <v>6</v>
      </c>
      <c r="T40" s="14"/>
    </row>
    <row r="41" spans="2:20" ht="15.75" thickBot="1" x14ac:dyDescent="0.3">
      <c r="B41" s="263" t="s">
        <v>95</v>
      </c>
      <c r="C41" s="192" t="s">
        <v>57</v>
      </c>
      <c r="D41" s="193" t="s">
        <v>25</v>
      </c>
      <c r="E41" s="193" t="s">
        <v>26</v>
      </c>
      <c r="F41" s="194">
        <v>13</v>
      </c>
      <c r="G41" s="195">
        <v>2</v>
      </c>
      <c r="H41" s="194">
        <v>13</v>
      </c>
      <c r="I41" s="195">
        <v>2</v>
      </c>
      <c r="J41" s="194">
        <v>13</v>
      </c>
      <c r="K41" s="195">
        <v>2</v>
      </c>
      <c r="L41" s="194">
        <v>13</v>
      </c>
      <c r="M41" s="195">
        <v>2</v>
      </c>
      <c r="N41" s="194">
        <v>13</v>
      </c>
      <c r="O41" s="195">
        <v>2</v>
      </c>
      <c r="P41" s="194"/>
      <c r="Q41" s="195"/>
      <c r="R41" s="43">
        <f t="shared" si="8"/>
        <v>65</v>
      </c>
      <c r="S41" s="43">
        <f t="shared" si="8"/>
        <v>10</v>
      </c>
      <c r="T41" s="15"/>
    </row>
    <row r="42" spans="2:20" ht="15.75" thickBot="1" x14ac:dyDescent="0.3">
      <c r="B42" s="261"/>
      <c r="C42" s="262" t="s">
        <v>20</v>
      </c>
      <c r="D42" s="261"/>
      <c r="E42" s="261"/>
      <c r="F42" s="260">
        <f t="shared" ref="F42:S42" si="9">SUM(F34:F41)</f>
        <v>78</v>
      </c>
      <c r="G42" s="259">
        <f t="shared" si="9"/>
        <v>12</v>
      </c>
      <c r="H42" s="260">
        <f t="shared" si="9"/>
        <v>78</v>
      </c>
      <c r="I42" s="259">
        <f t="shared" si="9"/>
        <v>12</v>
      </c>
      <c r="J42" s="260">
        <f t="shared" si="9"/>
        <v>91</v>
      </c>
      <c r="K42" s="259">
        <f t="shared" si="9"/>
        <v>14</v>
      </c>
      <c r="L42" s="260">
        <f t="shared" si="9"/>
        <v>84</v>
      </c>
      <c r="M42" s="259">
        <f t="shared" si="9"/>
        <v>13</v>
      </c>
      <c r="N42" s="260">
        <f t="shared" si="9"/>
        <v>78</v>
      </c>
      <c r="O42" s="259">
        <f t="shared" si="9"/>
        <v>12</v>
      </c>
      <c r="P42" s="260">
        <f t="shared" si="9"/>
        <v>26</v>
      </c>
      <c r="Q42" s="259">
        <f t="shared" si="9"/>
        <v>4</v>
      </c>
      <c r="R42" s="258">
        <f t="shared" si="9"/>
        <v>435</v>
      </c>
      <c r="S42" s="257">
        <f t="shared" si="9"/>
        <v>67</v>
      </c>
    </row>
    <row r="43" spans="2:20" ht="15.75" thickBot="1" x14ac:dyDescent="0.3">
      <c r="B43" s="256"/>
      <c r="C43" s="255" t="s">
        <v>58</v>
      </c>
      <c r="D43" s="254"/>
      <c r="E43" s="254"/>
      <c r="F43" s="253">
        <f t="shared" ref="F43:S43" si="10">SUM(F28,F32,F42)</f>
        <v>91</v>
      </c>
      <c r="G43" s="252">
        <f t="shared" si="10"/>
        <v>14</v>
      </c>
      <c r="H43" s="253">
        <f t="shared" si="10"/>
        <v>123</v>
      </c>
      <c r="I43" s="252">
        <f t="shared" si="10"/>
        <v>19</v>
      </c>
      <c r="J43" s="253">
        <f t="shared" si="10"/>
        <v>136</v>
      </c>
      <c r="K43" s="252">
        <f t="shared" si="10"/>
        <v>21</v>
      </c>
      <c r="L43" s="253">
        <f t="shared" si="10"/>
        <v>148</v>
      </c>
      <c r="M43" s="252">
        <f t="shared" si="10"/>
        <v>23</v>
      </c>
      <c r="N43" s="253">
        <f t="shared" si="10"/>
        <v>97</v>
      </c>
      <c r="O43" s="252">
        <f t="shared" si="10"/>
        <v>15</v>
      </c>
      <c r="P43" s="253">
        <f t="shared" si="10"/>
        <v>45</v>
      </c>
      <c r="Q43" s="252">
        <f t="shared" si="10"/>
        <v>7</v>
      </c>
      <c r="R43" s="251">
        <f t="shared" si="10"/>
        <v>640</v>
      </c>
      <c r="S43" s="250">
        <f t="shared" si="10"/>
        <v>99</v>
      </c>
    </row>
    <row r="44" spans="2:20" x14ac:dyDescent="0.25">
      <c r="B44" s="94" t="s">
        <v>39</v>
      </c>
      <c r="C44" s="205"/>
      <c r="D44" s="94"/>
      <c r="E44" s="94"/>
      <c r="F44" s="16"/>
      <c r="G44" s="206"/>
      <c r="H44" s="16"/>
      <c r="I44" s="206"/>
      <c r="J44" s="16"/>
      <c r="K44" s="206"/>
      <c r="L44" s="16"/>
      <c r="M44" s="206"/>
      <c r="N44" s="16"/>
      <c r="O44" s="206"/>
      <c r="P44" s="16"/>
      <c r="Q44" s="206"/>
      <c r="R44" s="116"/>
      <c r="S44" s="207"/>
    </row>
    <row r="45" spans="2:20" ht="15.75" thickBot="1" x14ac:dyDescent="0.3">
      <c r="B45" s="246" t="s">
        <v>96</v>
      </c>
      <c r="C45" s="187" t="s">
        <v>40</v>
      </c>
      <c r="D45" s="188"/>
      <c r="E45" s="188"/>
      <c r="F45" s="23"/>
      <c r="G45" s="32"/>
      <c r="H45" s="23"/>
      <c r="I45" s="32"/>
      <c r="J45" s="23"/>
      <c r="K45" s="32"/>
      <c r="L45" s="23"/>
      <c r="M45" s="32"/>
      <c r="N45" s="23">
        <v>65</v>
      </c>
      <c r="O45" s="32">
        <v>10</v>
      </c>
      <c r="P45" s="23"/>
      <c r="Q45" s="32"/>
      <c r="R45" s="211">
        <f>F45+H45+J45+L45+N45+P45</f>
        <v>65</v>
      </c>
      <c r="S45" s="191">
        <f>G45+I45+K45+M45+O45+Q45</f>
        <v>10</v>
      </c>
    </row>
    <row r="46" spans="2:20" ht="15.75" thickBot="1" x14ac:dyDescent="0.3">
      <c r="B46" s="177"/>
      <c r="C46" s="178" t="s">
        <v>20</v>
      </c>
      <c r="D46" s="179"/>
      <c r="E46" s="179"/>
      <c r="F46" s="180">
        <f t="shared" ref="F46:S46" si="11">SUM(F45)</f>
        <v>0</v>
      </c>
      <c r="G46" s="181">
        <f t="shared" si="11"/>
        <v>0</v>
      </c>
      <c r="H46" s="180">
        <f t="shared" si="11"/>
        <v>0</v>
      </c>
      <c r="I46" s="181">
        <f t="shared" si="11"/>
        <v>0</v>
      </c>
      <c r="J46" s="180">
        <f t="shared" si="11"/>
        <v>0</v>
      </c>
      <c r="K46" s="181">
        <f t="shared" si="11"/>
        <v>0</v>
      </c>
      <c r="L46" s="180">
        <f t="shared" si="11"/>
        <v>0</v>
      </c>
      <c r="M46" s="181">
        <f t="shared" si="11"/>
        <v>0</v>
      </c>
      <c r="N46" s="180">
        <f t="shared" si="11"/>
        <v>65</v>
      </c>
      <c r="O46" s="181">
        <f t="shared" si="11"/>
        <v>10</v>
      </c>
      <c r="P46" s="180">
        <f t="shared" si="11"/>
        <v>0</v>
      </c>
      <c r="Q46" s="181">
        <f t="shared" si="11"/>
        <v>0</v>
      </c>
      <c r="R46" s="179">
        <f t="shared" si="11"/>
        <v>65</v>
      </c>
      <c r="S46" s="249">
        <f t="shared" si="11"/>
        <v>10</v>
      </c>
    </row>
    <row r="47" spans="2:20" x14ac:dyDescent="0.25">
      <c r="B47" s="94" t="s">
        <v>41</v>
      </c>
      <c r="C47" s="205"/>
      <c r="D47" s="94"/>
      <c r="E47" s="94"/>
      <c r="F47" s="16"/>
      <c r="G47" s="206"/>
      <c r="H47" s="16"/>
      <c r="I47" s="206"/>
      <c r="J47" s="16"/>
      <c r="K47" s="206"/>
      <c r="L47" s="16"/>
      <c r="M47" s="206"/>
      <c r="N47" s="16"/>
      <c r="O47" s="206"/>
      <c r="P47" s="16"/>
      <c r="Q47" s="206"/>
      <c r="R47" s="116"/>
      <c r="S47" s="207"/>
    </row>
    <row r="48" spans="2:20" ht="15.75" thickBot="1" x14ac:dyDescent="0.3">
      <c r="B48" s="248" t="s">
        <v>97</v>
      </c>
      <c r="C48" s="190" t="s">
        <v>41</v>
      </c>
      <c r="D48" s="188" t="s">
        <v>25</v>
      </c>
      <c r="E48" s="188" t="s">
        <v>26</v>
      </c>
      <c r="F48" s="23"/>
      <c r="G48" s="32"/>
      <c r="H48" s="23"/>
      <c r="I48" s="32"/>
      <c r="J48" s="23"/>
      <c r="K48" s="32"/>
      <c r="L48" s="23"/>
      <c r="M48" s="32"/>
      <c r="N48" s="23"/>
      <c r="O48" s="32"/>
      <c r="P48" s="23">
        <v>97</v>
      </c>
      <c r="Q48" s="32">
        <v>15</v>
      </c>
      <c r="R48" s="37">
        <f>F48+H48+J48+L48+N48+P48</f>
        <v>97</v>
      </c>
      <c r="S48" s="189">
        <f>G48+I48+K48+M48+O48+Q48</f>
        <v>15</v>
      </c>
    </row>
    <row r="49" spans="2:21" ht="15.75" thickBot="1" x14ac:dyDescent="0.3">
      <c r="B49" s="177"/>
      <c r="C49" s="178" t="s">
        <v>20</v>
      </c>
      <c r="D49" s="179"/>
      <c r="E49" s="179"/>
      <c r="F49" s="18">
        <f t="shared" ref="F49:S49" si="12">SUM(F48:F48)</f>
        <v>0</v>
      </c>
      <c r="G49" s="27">
        <f t="shared" si="12"/>
        <v>0</v>
      </c>
      <c r="H49" s="18">
        <f t="shared" si="12"/>
        <v>0</v>
      </c>
      <c r="I49" s="27">
        <f t="shared" si="12"/>
        <v>0</v>
      </c>
      <c r="J49" s="18">
        <f t="shared" si="12"/>
        <v>0</v>
      </c>
      <c r="K49" s="27">
        <f t="shared" si="12"/>
        <v>0</v>
      </c>
      <c r="L49" s="18">
        <f t="shared" si="12"/>
        <v>0</v>
      </c>
      <c r="M49" s="27">
        <f t="shared" si="12"/>
        <v>0</v>
      </c>
      <c r="N49" s="18">
        <f t="shared" si="12"/>
        <v>0</v>
      </c>
      <c r="O49" s="27">
        <f t="shared" si="12"/>
        <v>0</v>
      </c>
      <c r="P49" s="18">
        <f t="shared" si="12"/>
        <v>97</v>
      </c>
      <c r="Q49" s="27">
        <f t="shared" si="12"/>
        <v>15</v>
      </c>
      <c r="R49" s="38">
        <f t="shared" si="12"/>
        <v>97</v>
      </c>
      <c r="S49" s="176">
        <f t="shared" si="12"/>
        <v>15</v>
      </c>
    </row>
    <row r="50" spans="2:21" x14ac:dyDescent="0.25">
      <c r="B50" s="94" t="s">
        <v>42</v>
      </c>
      <c r="C50" s="205"/>
      <c r="D50" s="94"/>
      <c r="E50" s="94"/>
      <c r="F50" s="16"/>
      <c r="G50" s="206"/>
      <c r="H50" s="16"/>
      <c r="I50" s="206"/>
      <c r="J50" s="16"/>
      <c r="K50" s="206"/>
      <c r="L50" s="16"/>
      <c r="M50" s="206"/>
      <c r="N50" s="16"/>
      <c r="O50" s="206"/>
      <c r="P50" s="16"/>
      <c r="Q50" s="206"/>
      <c r="R50" s="116"/>
      <c r="S50" s="207"/>
    </row>
    <row r="51" spans="2:21" x14ac:dyDescent="0.25">
      <c r="B51" s="247" t="s">
        <v>98</v>
      </c>
      <c r="C51" s="157" t="s">
        <v>43</v>
      </c>
      <c r="D51" s="49" t="s">
        <v>25</v>
      </c>
      <c r="E51" s="49" t="s">
        <v>26</v>
      </c>
      <c r="F51" s="147"/>
      <c r="G51" s="162"/>
      <c r="H51" s="147"/>
      <c r="I51" s="162"/>
      <c r="J51" s="151"/>
      <c r="K51" s="162"/>
      <c r="L51" s="150"/>
      <c r="M51" s="162"/>
      <c r="N51" s="150">
        <v>19</v>
      </c>
      <c r="O51" s="163">
        <v>3</v>
      </c>
      <c r="P51" s="150">
        <v>19</v>
      </c>
      <c r="Q51" s="163">
        <v>3</v>
      </c>
      <c r="R51" s="144">
        <f>F51+H51+J51+L51+N51+P51</f>
        <v>38</v>
      </c>
      <c r="S51" s="171">
        <f>G51+I51+K51+M51+O51+Q51</f>
        <v>6</v>
      </c>
    </row>
    <row r="52" spans="2:21" ht="15.75" thickBot="1" x14ac:dyDescent="0.3">
      <c r="B52" s="246" t="s">
        <v>99</v>
      </c>
      <c r="C52" s="187" t="s">
        <v>44</v>
      </c>
      <c r="D52" s="45" t="s">
        <v>25</v>
      </c>
      <c r="E52" s="188" t="s">
        <v>26</v>
      </c>
      <c r="F52" s="23"/>
      <c r="G52" s="32"/>
      <c r="H52" s="23"/>
      <c r="I52" s="32"/>
      <c r="J52" s="23"/>
      <c r="K52" s="32"/>
      <c r="L52" s="23"/>
      <c r="M52" s="32"/>
      <c r="N52" s="23">
        <v>13</v>
      </c>
      <c r="O52" s="32">
        <v>2</v>
      </c>
      <c r="P52" s="23">
        <v>13</v>
      </c>
      <c r="Q52" s="32">
        <v>2</v>
      </c>
      <c r="R52" s="37">
        <f>F52+H52+J52+L52+N52+P52</f>
        <v>26</v>
      </c>
      <c r="S52" s="189">
        <f>G52+I52+K52+M52+O52+Q52</f>
        <v>4</v>
      </c>
    </row>
    <row r="53" spans="2:21" ht="15.75" thickBot="1" x14ac:dyDescent="0.3">
      <c r="B53" s="93"/>
      <c r="C53" s="212" t="s">
        <v>20</v>
      </c>
      <c r="D53" s="213"/>
      <c r="E53" s="213"/>
      <c r="F53" s="20">
        <f t="shared" ref="F53:S53" si="13">SUM(F51:F52)</f>
        <v>0</v>
      </c>
      <c r="G53" s="29">
        <f t="shared" si="13"/>
        <v>0</v>
      </c>
      <c r="H53" s="20">
        <f t="shared" si="13"/>
        <v>0</v>
      </c>
      <c r="I53" s="29">
        <f t="shared" si="13"/>
        <v>0</v>
      </c>
      <c r="J53" s="20">
        <f t="shared" si="13"/>
        <v>0</v>
      </c>
      <c r="K53" s="29">
        <f t="shared" si="13"/>
        <v>0</v>
      </c>
      <c r="L53" s="20">
        <f t="shared" si="13"/>
        <v>0</v>
      </c>
      <c r="M53" s="29">
        <f t="shared" si="13"/>
        <v>0</v>
      </c>
      <c r="N53" s="20">
        <f t="shared" si="13"/>
        <v>32</v>
      </c>
      <c r="O53" s="29">
        <f t="shared" si="13"/>
        <v>5</v>
      </c>
      <c r="P53" s="20">
        <f t="shared" si="13"/>
        <v>32</v>
      </c>
      <c r="Q53" s="29">
        <f t="shared" si="13"/>
        <v>5</v>
      </c>
      <c r="R53" s="39">
        <f t="shared" si="13"/>
        <v>64</v>
      </c>
      <c r="S53" s="214">
        <f t="shared" si="13"/>
        <v>10</v>
      </c>
      <c r="T53" s="2"/>
      <c r="U53" s="2"/>
    </row>
    <row r="54" spans="2:21" ht="15.75" thickBot="1" x14ac:dyDescent="0.3">
      <c r="B54" s="215"/>
      <c r="C54" s="216" t="s">
        <v>59</v>
      </c>
      <c r="D54" s="217"/>
      <c r="E54" s="217"/>
      <c r="F54" s="218">
        <f t="shared" ref="F54:S54" si="14">SUM(F24,F43,F46,F49,F53)</f>
        <v>175</v>
      </c>
      <c r="G54" s="219">
        <f t="shared" si="14"/>
        <v>27</v>
      </c>
      <c r="H54" s="218">
        <f t="shared" si="14"/>
        <v>207</v>
      </c>
      <c r="I54" s="219">
        <f t="shared" si="14"/>
        <v>32</v>
      </c>
      <c r="J54" s="218">
        <f t="shared" si="14"/>
        <v>200</v>
      </c>
      <c r="K54" s="219">
        <f t="shared" si="14"/>
        <v>31</v>
      </c>
      <c r="L54" s="218">
        <f t="shared" si="14"/>
        <v>212</v>
      </c>
      <c r="M54" s="219">
        <f t="shared" si="14"/>
        <v>33</v>
      </c>
      <c r="N54" s="218">
        <f t="shared" si="14"/>
        <v>194</v>
      </c>
      <c r="O54" s="219">
        <f t="shared" si="14"/>
        <v>30</v>
      </c>
      <c r="P54" s="218">
        <f t="shared" si="14"/>
        <v>174</v>
      </c>
      <c r="Q54" s="219">
        <f t="shared" si="14"/>
        <v>27</v>
      </c>
      <c r="R54" s="245">
        <f t="shared" si="14"/>
        <v>1162</v>
      </c>
      <c r="S54" s="244">
        <f t="shared" si="14"/>
        <v>180</v>
      </c>
    </row>
    <row r="55" spans="2:21" x14ac:dyDescent="0.25">
      <c r="B55" s="174" t="s">
        <v>45</v>
      </c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7"/>
      <c r="O55" s="167"/>
      <c r="P55" s="168"/>
      <c r="Q55" s="166"/>
      <c r="R55" s="166"/>
      <c r="S55" s="166"/>
    </row>
    <row r="56" spans="2:21" x14ac:dyDescent="0.25">
      <c r="B56"/>
      <c r="C56"/>
      <c r="D56"/>
      <c r="E56"/>
      <c r="F56"/>
      <c r="H56"/>
      <c r="J56"/>
      <c r="L56"/>
      <c r="N56"/>
      <c r="P56"/>
      <c r="R56"/>
      <c r="S56"/>
    </row>
    <row r="57" spans="2:21" x14ac:dyDescent="0.25">
      <c r="B57" s="174" t="s">
        <v>46</v>
      </c>
      <c r="C57"/>
      <c r="D57"/>
      <c r="E57"/>
      <c r="F57"/>
      <c r="H57"/>
      <c r="J57"/>
      <c r="L57"/>
      <c r="N57"/>
      <c r="P57"/>
      <c r="R57"/>
      <c r="S57"/>
    </row>
    <row r="58" spans="2:21" x14ac:dyDescent="0.25">
      <c r="B58"/>
      <c r="C58"/>
      <c r="D58"/>
      <c r="E58"/>
      <c r="F58"/>
      <c r="H58"/>
      <c r="J58"/>
      <c r="L58"/>
      <c r="N58"/>
      <c r="P58"/>
      <c r="R58"/>
      <c r="S58"/>
    </row>
    <row r="59" spans="2:21" x14ac:dyDescent="0.25">
      <c r="B59"/>
      <c r="C59"/>
      <c r="D59"/>
      <c r="E59"/>
      <c r="F59"/>
      <c r="H59"/>
      <c r="J59"/>
      <c r="L59"/>
      <c r="N59"/>
      <c r="P59"/>
      <c r="R59"/>
      <c r="S59"/>
    </row>
    <row r="60" spans="2:21" x14ac:dyDescent="0.25">
      <c r="B60"/>
      <c r="C60"/>
      <c r="D60"/>
      <c r="E60"/>
      <c r="F60"/>
      <c r="H60"/>
      <c r="J60"/>
      <c r="L60"/>
      <c r="N60"/>
      <c r="P60"/>
      <c r="R60"/>
      <c r="S60"/>
    </row>
    <row r="61" spans="2:21" x14ac:dyDescent="0.25">
      <c r="B61"/>
      <c r="C61"/>
      <c r="D61"/>
      <c r="E61"/>
      <c r="F61"/>
      <c r="H61"/>
      <c r="J61"/>
      <c r="L61"/>
      <c r="N61"/>
      <c r="P61"/>
      <c r="R61"/>
      <c r="S61"/>
    </row>
    <row r="62" spans="2:21" x14ac:dyDescent="0.25">
      <c r="B62"/>
      <c r="C62"/>
      <c r="D62"/>
      <c r="E62"/>
      <c r="F62"/>
      <c r="H62"/>
      <c r="J62"/>
      <c r="L62"/>
      <c r="N62"/>
      <c r="P62"/>
      <c r="R62"/>
      <c r="S62"/>
    </row>
    <row r="63" spans="2:21" x14ac:dyDescent="0.25">
      <c r="B63"/>
      <c r="C63"/>
      <c r="D63"/>
      <c r="E63"/>
      <c r="F63"/>
      <c r="H63"/>
      <c r="J63"/>
      <c r="L63"/>
      <c r="N63"/>
      <c r="P63"/>
      <c r="R63"/>
      <c r="S63"/>
    </row>
    <row r="64" spans="2:21" x14ac:dyDescent="0.25">
      <c r="B64"/>
      <c r="C64"/>
      <c r="D64"/>
      <c r="E64"/>
      <c r="F64"/>
      <c r="H64"/>
      <c r="J64"/>
      <c r="L64"/>
      <c r="N64"/>
      <c r="P64"/>
      <c r="R64"/>
      <c r="S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</sheetData>
  <mergeCells count="21">
    <mergeCell ref="B7:S7"/>
    <mergeCell ref="B25:S25"/>
    <mergeCell ref="B26:S26"/>
    <mergeCell ref="B29:S29"/>
    <mergeCell ref="B33:S33"/>
    <mergeCell ref="T4:T6"/>
    <mergeCell ref="F5:G5"/>
    <mergeCell ref="H5:I5"/>
    <mergeCell ref="J5:K5"/>
    <mergeCell ref="L5:M5"/>
    <mergeCell ref="N5:O5"/>
    <mergeCell ref="P5:Q5"/>
    <mergeCell ref="B1:S1"/>
    <mergeCell ref="B2:S2"/>
    <mergeCell ref="B4:B6"/>
    <mergeCell ref="C4:C6"/>
    <mergeCell ref="D4:D6"/>
    <mergeCell ref="E4:E6"/>
    <mergeCell ref="F4:Q4"/>
    <mergeCell ref="R4:R6"/>
    <mergeCell ref="S4:S6"/>
  </mergeCells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Drámainstruktor_szervező</vt:lpstr>
      <vt:lpstr>Drámainstruktor_rendező BA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Golden Dániel</dc:creator>
  <cp:keywords/>
  <dc:description/>
  <cp:lastModifiedBy>Gyarmati Viktória Anita</cp:lastModifiedBy>
  <cp:revision/>
  <cp:lastPrinted>2024-05-08T13:31:14Z</cp:lastPrinted>
  <dcterms:created xsi:type="dcterms:W3CDTF">2019-05-27T16:11:56Z</dcterms:created>
  <dcterms:modified xsi:type="dcterms:W3CDTF">2024-07-29T11:22:23Z</dcterms:modified>
  <cp:category/>
  <cp:contentStatus/>
</cp:coreProperties>
</file>