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038_2025 - Higiéniai papíráru beszerzés/01 Ajánlatkérés/"/>
    </mc:Choice>
  </mc:AlternateContent>
  <xr:revisionPtr revIDLastSave="97" documentId="8_{8584B407-BFC5-4F31-B8BD-D89C073A0D03}" xr6:coauthVersionLast="47" xr6:coauthVersionMax="47" xr10:uidLastSave="{BC77C456-6E9A-4642-8E83-B4AD978AF8BF}"/>
  <bookViews>
    <workbookView xWindow="-120" yWindow="-120" windowWidth="29040" windowHeight="15720" xr2:uid="{00000000-000D-0000-FFFF-FFFF00000000}"/>
  </bookViews>
  <sheets>
    <sheet name="Ajánlati adatlap" sheetId="1" r:id="rId1"/>
  </sheets>
  <definedNames>
    <definedName name="_xlnm._FilterDatabase" localSheetId="0" hidden="1">'Ajánlati adatlap'!$A$14:$F$14</definedName>
  </definedNames>
  <calcPr calcId="191029"/>
  <customWorkbookViews>
    <customWorkbookView name="HZ - Egyéni nézet" guid="{BFF65C2E-EC36-4A70-BFD8-E8C7CDAEEF78}" mergeInterval="0" personalView="1" maximized="1" xWindow="-8" yWindow="-8" windowWidth="1936" windowHeight="1056" activeSheetId="7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 l="1"/>
  <c r="G20" i="1" s="1"/>
  <c r="G19" i="1" l="1"/>
</calcChain>
</file>

<file path=xl/sharedStrings.xml><?xml version="1.0" encoding="utf-8"?>
<sst xmlns="http://schemas.openxmlformats.org/spreadsheetml/2006/main" count="39" uniqueCount="38">
  <si>
    <t>Sorszám</t>
  </si>
  <si>
    <t>1. számú melléklet</t>
  </si>
  <si>
    <t>AJÁNLATI ADATLAP</t>
  </si>
  <si>
    <t>Ajánlattevő neve:</t>
  </si>
  <si>
    <t>Székhelye:</t>
  </si>
  <si>
    <t>Adószáma:</t>
  </si>
  <si>
    <t>Kapcsolattartó neve:</t>
  </si>
  <si>
    <t>Telefonszáma:</t>
  </si>
  <si>
    <t>E-mail címe:</t>
  </si>
  <si>
    <t>Számlavezető pénzintézet neve:</t>
  </si>
  <si>
    <t>Bankszámlaszáma:</t>
  </si>
  <si>
    <t>Termék megnevezése</t>
  </si>
  <si>
    <t>Jelen ajánlati adatlap a következő mellékleteket tartalmazza: </t>
  </si>
  <si>
    <t>…………………, ………. év …………….. hó ……….. nap</t>
  </si>
  <si>
    <t>cégszerű aláírás</t>
  </si>
  <si>
    <t>Az ajánlatkérésben foglalt kötbér feltételeket elfogadom.</t>
  </si>
  <si>
    <t>………………………………......</t>
  </si>
  <si>
    <t>1.</t>
  </si>
  <si>
    <t xml:space="preserve">Ajánlatomat az ajánlattételi határidő lejártának napjától számított 30 napig fenntartom. 
</t>
  </si>
  <si>
    <t>2.</t>
  </si>
  <si>
    <t>3.</t>
  </si>
  <si>
    <t>*A "Megajánlott termék megnevezése" oszlop kitöltése kötelező</t>
  </si>
  <si>
    <t xml:space="preserve">    Nyilatkozat a szerződéstervezet elfogadásáról</t>
  </si>
  <si>
    <t xml:space="preserve">    Aláírás minta, vagy aláírási címpéldány másolata</t>
  </si>
  <si>
    <t xml:space="preserve">Tervezett mennyiség </t>
  </si>
  <si>
    <t>Nettó érték (Ft)</t>
  </si>
  <si>
    <t>Nettó érték összesen (Ft)</t>
  </si>
  <si>
    <t>Áfa (Ft)</t>
  </si>
  <si>
    <t>Bruttó érték összesen (Ft)</t>
  </si>
  <si>
    <t>Mennyiségi egység</t>
  </si>
  <si>
    <t>karton</t>
  </si>
  <si>
    <t>csomag</t>
  </si>
  <si>
    <t xml:space="preserve">Nettó egységár (Ft/mennyiségi egység) </t>
  </si>
  <si>
    <r>
      <rPr>
        <b/>
        <sz val="11"/>
        <color theme="1"/>
        <rFont val="Times New Roman"/>
        <family val="1"/>
        <charset val="238"/>
      </rPr>
      <t>Midi belső kéztörlő tekercs</t>
    </r>
    <r>
      <rPr>
        <sz val="11"/>
        <color theme="1"/>
        <rFont val="Times New Roman"/>
        <family val="1"/>
        <charset val="238"/>
      </rPr>
      <t xml:space="preserve"> -  2 rétegű, cellulóz, fehér, tekercs átmérő: 14 cm, </t>
    </r>
    <r>
      <rPr>
        <u/>
        <sz val="11"/>
        <color theme="1"/>
        <rFont val="Times New Roman"/>
        <family val="1"/>
        <charset val="238"/>
      </rPr>
      <t>minimum 12 tekercs /karton</t>
    </r>
  </si>
  <si>
    <r>
      <rPr>
        <b/>
        <sz val="11"/>
        <color theme="1"/>
        <rFont val="Times New Roman"/>
        <family val="1"/>
        <charset val="238"/>
      </rPr>
      <t>Hajtogatott kéztörlő</t>
    </r>
    <r>
      <rPr>
        <sz val="11"/>
        <color theme="1"/>
        <rFont val="Times New Roman"/>
        <family val="1"/>
        <charset val="238"/>
      </rPr>
      <t xml:space="preserve"> - 2 rétegű, hajtogatott, fehér, cellulóz, minimum 150 lap/csomag, </t>
    </r>
    <r>
      <rPr>
        <u/>
        <sz val="11"/>
        <color theme="1"/>
        <rFont val="Times New Roman"/>
        <family val="1"/>
        <charset val="238"/>
      </rPr>
      <t>minimum 15 csomag/karton</t>
    </r>
  </si>
  <si>
    <t>Megajánlott termék megnevezése (gyártmány, típus és méret, valamint kiszerelés - tekercs/karton; csomag/karton; tekercs/csomag - pontos megjelölésével)*</t>
  </si>
  <si>
    <r>
      <rPr>
        <b/>
        <sz val="11"/>
        <color theme="1"/>
        <rFont val="Times New Roman"/>
        <family val="1"/>
        <charset val="238"/>
      </rPr>
      <t xml:space="preserve">Toalett papír </t>
    </r>
    <r>
      <rPr>
        <sz val="11"/>
        <color theme="1"/>
        <rFont val="Times New Roman"/>
        <family val="1"/>
        <charset val="238"/>
      </rPr>
      <t xml:space="preserve"> - 2 rétegű, fehér, tekercs külső átmérő: maximum 19,5 cm, a toalett papír adagolóban a tartórúd átmérője 4 cm, a tekercs belső átmérőjének azzal kompatibilisnek kell lenni, </t>
    </r>
    <r>
      <rPr>
        <u/>
        <sz val="11"/>
        <color theme="1"/>
        <rFont val="Times New Roman"/>
        <family val="1"/>
        <charset val="238"/>
      </rPr>
      <t>minimum 12 tekercs/csomag</t>
    </r>
  </si>
  <si>
    <t>a BESZ-000038/2025 számú "Higiéniai papíráru beszerzése"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</si>
</sst>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">
    <cellStyle name="Ezres" xfId="3" builtinId="3"/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topLeftCell="A3" zoomScale="85" zoomScaleNormal="85" workbookViewId="0">
      <selection activeCell="K17" sqref="K17"/>
    </sheetView>
  </sheetViews>
  <sheetFormatPr defaultColWidth="8.85546875" defaultRowHeight="15" x14ac:dyDescent="0.25"/>
  <cols>
    <col min="1" max="1" width="8.85546875" style="2"/>
    <col min="2" max="2" width="48.28515625" style="6" customWidth="1"/>
    <col min="3" max="3" width="32.85546875" style="6" bestFit="1" customWidth="1"/>
    <col min="4" max="5" width="18.7109375" style="7" customWidth="1"/>
    <col min="6" max="7" width="18.5703125" style="7" customWidth="1"/>
    <col min="8" max="16384" width="8.85546875" style="2"/>
  </cols>
  <sheetData>
    <row r="1" spans="1:7" ht="15.75" customHeight="1" x14ac:dyDescent="0.25">
      <c r="A1" s="22" t="s">
        <v>1</v>
      </c>
      <c r="B1" s="22"/>
      <c r="C1" s="22"/>
      <c r="D1" s="22"/>
      <c r="E1" s="22"/>
      <c r="F1" s="22"/>
      <c r="G1" s="22"/>
    </row>
    <row r="2" spans="1:7" ht="15.75" customHeight="1" x14ac:dyDescent="0.2">
      <c r="A2" s="23" t="s">
        <v>2</v>
      </c>
      <c r="B2" s="23"/>
      <c r="C2" s="23"/>
      <c r="D2" s="23"/>
      <c r="E2" s="23"/>
      <c r="F2" s="23"/>
      <c r="G2" s="23"/>
    </row>
    <row r="3" spans="1:7" ht="31.9" customHeight="1" x14ac:dyDescent="0.25">
      <c r="A3" s="24" t="s">
        <v>37</v>
      </c>
      <c r="B3" s="24"/>
      <c r="C3" s="24"/>
      <c r="D3" s="24"/>
      <c r="E3" s="24"/>
      <c r="F3" s="24"/>
      <c r="G3" s="24"/>
    </row>
    <row r="4" spans="1:7" x14ac:dyDescent="0.25">
      <c r="A4" s="3"/>
      <c r="B4" s="4"/>
      <c r="C4" s="4"/>
      <c r="D4" s="5"/>
      <c r="E4" s="5"/>
      <c r="F4" s="5"/>
      <c r="G4" s="5"/>
    </row>
    <row r="5" spans="1:7" ht="15.75" customHeight="1" x14ac:dyDescent="0.25">
      <c r="A5" s="20" t="s">
        <v>3</v>
      </c>
      <c r="B5" s="20"/>
      <c r="C5" s="20"/>
      <c r="D5" s="25"/>
      <c r="E5" s="25"/>
      <c r="F5" s="25"/>
      <c r="G5" s="25"/>
    </row>
    <row r="6" spans="1:7" ht="15.75" customHeight="1" x14ac:dyDescent="0.25">
      <c r="A6" s="20" t="s">
        <v>4</v>
      </c>
      <c r="B6" s="20"/>
      <c r="C6" s="20"/>
      <c r="D6" s="25"/>
      <c r="E6" s="25"/>
      <c r="F6" s="25"/>
      <c r="G6" s="25"/>
    </row>
    <row r="7" spans="1:7" ht="15.75" customHeight="1" x14ac:dyDescent="0.25">
      <c r="A7" s="20" t="s">
        <v>5</v>
      </c>
      <c r="B7" s="20"/>
      <c r="C7" s="20"/>
      <c r="D7" s="25"/>
      <c r="E7" s="25"/>
      <c r="F7" s="25"/>
      <c r="G7" s="25"/>
    </row>
    <row r="8" spans="1:7" ht="15.75" customHeight="1" x14ac:dyDescent="0.25">
      <c r="A8" s="20" t="s">
        <v>6</v>
      </c>
      <c r="B8" s="20"/>
      <c r="C8" s="20"/>
      <c r="D8" s="25"/>
      <c r="E8" s="25"/>
      <c r="F8" s="25"/>
      <c r="G8" s="25"/>
    </row>
    <row r="9" spans="1:7" ht="15.75" customHeight="1" x14ac:dyDescent="0.25">
      <c r="A9" s="20" t="s">
        <v>7</v>
      </c>
      <c r="B9" s="20"/>
      <c r="C9" s="20"/>
      <c r="D9" s="25"/>
      <c r="E9" s="25"/>
      <c r="F9" s="25"/>
      <c r="G9" s="25"/>
    </row>
    <row r="10" spans="1:7" ht="15.75" customHeight="1" x14ac:dyDescent="0.25">
      <c r="A10" s="20" t="s">
        <v>8</v>
      </c>
      <c r="B10" s="20"/>
      <c r="C10" s="20"/>
      <c r="D10" s="25"/>
      <c r="E10" s="25"/>
      <c r="F10" s="25"/>
      <c r="G10" s="25"/>
    </row>
    <row r="11" spans="1:7" ht="15.75" customHeight="1" x14ac:dyDescent="0.25">
      <c r="A11" s="20" t="s">
        <v>9</v>
      </c>
      <c r="B11" s="20"/>
      <c r="C11" s="20"/>
      <c r="D11" s="25"/>
      <c r="E11" s="25"/>
      <c r="F11" s="25"/>
      <c r="G11" s="25"/>
    </row>
    <row r="12" spans="1:7" ht="15.75" customHeight="1" x14ac:dyDescent="0.25">
      <c r="A12" s="20" t="s">
        <v>10</v>
      </c>
      <c r="B12" s="20"/>
      <c r="C12" s="20"/>
      <c r="D12" s="25"/>
      <c r="E12" s="25"/>
      <c r="F12" s="25"/>
      <c r="G12" s="25"/>
    </row>
    <row r="13" spans="1:7" x14ac:dyDescent="0.25">
      <c r="A13" s="3"/>
      <c r="B13" s="8"/>
      <c r="C13" s="8"/>
      <c r="D13" s="9"/>
      <c r="E13" s="9"/>
      <c r="F13" s="9"/>
      <c r="G13" s="9"/>
    </row>
    <row r="14" spans="1:7" ht="106.5" customHeight="1" x14ac:dyDescent="0.25">
      <c r="A14" s="10" t="s">
        <v>0</v>
      </c>
      <c r="B14" s="10" t="s">
        <v>11</v>
      </c>
      <c r="C14" s="10" t="s">
        <v>35</v>
      </c>
      <c r="D14" s="10" t="s">
        <v>24</v>
      </c>
      <c r="E14" s="10" t="s">
        <v>29</v>
      </c>
      <c r="F14" s="10" t="s">
        <v>32</v>
      </c>
      <c r="G14" s="10" t="s">
        <v>25</v>
      </c>
    </row>
    <row r="15" spans="1:7" ht="37.15" customHeight="1" x14ac:dyDescent="0.25">
      <c r="A15" s="11" t="s">
        <v>17</v>
      </c>
      <c r="B15" s="13" t="s">
        <v>33</v>
      </c>
      <c r="C15" s="10"/>
      <c r="D15" s="14">
        <v>20</v>
      </c>
      <c r="E15" s="11" t="s">
        <v>30</v>
      </c>
      <c r="F15" s="10"/>
      <c r="G15" s="16">
        <f>D15*F15</f>
        <v>0</v>
      </c>
    </row>
    <row r="16" spans="1:7" ht="49.9" customHeight="1" x14ac:dyDescent="0.25">
      <c r="A16" s="11" t="s">
        <v>19</v>
      </c>
      <c r="B16" s="13" t="s">
        <v>34</v>
      </c>
      <c r="C16" s="10"/>
      <c r="D16" s="15">
        <v>20</v>
      </c>
      <c r="E16" s="11" t="s">
        <v>30</v>
      </c>
      <c r="F16" s="10"/>
      <c r="G16" s="16">
        <f t="shared" ref="G16:G17" si="0">D16*F16</f>
        <v>0</v>
      </c>
    </row>
    <row r="17" spans="1:7" ht="64.900000000000006" customHeight="1" x14ac:dyDescent="0.25">
      <c r="A17" s="11" t="s">
        <v>20</v>
      </c>
      <c r="B17" s="13" t="s">
        <v>36</v>
      </c>
      <c r="C17" s="13"/>
      <c r="D17" s="15">
        <v>350</v>
      </c>
      <c r="E17" s="1" t="s">
        <v>31</v>
      </c>
      <c r="F17" s="10"/>
      <c r="G17" s="16">
        <f t="shared" si="0"/>
        <v>0</v>
      </c>
    </row>
    <row r="18" spans="1:7" ht="13.9" customHeight="1" x14ac:dyDescent="0.25">
      <c r="A18" s="17" t="s">
        <v>26</v>
      </c>
      <c r="B18" s="18"/>
      <c r="C18" s="18"/>
      <c r="D18" s="18"/>
      <c r="E18" s="18"/>
      <c r="F18" s="19"/>
      <c r="G18" s="16">
        <f>SUM(G15:G17)</f>
        <v>0</v>
      </c>
    </row>
    <row r="19" spans="1:7" ht="13.9" customHeight="1" x14ac:dyDescent="0.25">
      <c r="A19" s="17" t="s">
        <v>27</v>
      </c>
      <c r="B19" s="18"/>
      <c r="C19" s="18"/>
      <c r="D19" s="18"/>
      <c r="E19" s="18"/>
      <c r="F19" s="19"/>
      <c r="G19" s="16">
        <f>G18*0.27</f>
        <v>0</v>
      </c>
    </row>
    <row r="20" spans="1:7" ht="13.9" customHeight="1" x14ac:dyDescent="0.25">
      <c r="A20" s="17" t="s">
        <v>28</v>
      </c>
      <c r="B20" s="18"/>
      <c r="C20" s="18"/>
      <c r="D20" s="18"/>
      <c r="E20" s="18"/>
      <c r="F20" s="19"/>
      <c r="G20" s="16">
        <f>G18*1.27</f>
        <v>0</v>
      </c>
    </row>
    <row r="21" spans="1:7" ht="13.9" customHeight="1" x14ac:dyDescent="0.25">
      <c r="A21" s="3" t="s">
        <v>21</v>
      </c>
      <c r="B21" s="9"/>
      <c r="C21" s="9"/>
      <c r="D21" s="9"/>
      <c r="E21" s="9"/>
      <c r="F21" s="9"/>
      <c r="G21" s="9"/>
    </row>
    <row r="22" spans="1:7" x14ac:dyDescent="0.25">
      <c r="A22" s="4"/>
      <c r="B22" s="4"/>
      <c r="C22" s="4"/>
      <c r="D22" s="5"/>
      <c r="E22" s="5"/>
      <c r="F22" s="5"/>
      <c r="G22" s="5"/>
    </row>
    <row r="23" spans="1:7" x14ac:dyDescent="0.25">
      <c r="A23" s="26" t="s">
        <v>18</v>
      </c>
      <c r="B23" s="26"/>
      <c r="C23" s="26"/>
      <c r="D23" s="26"/>
      <c r="E23" s="26"/>
      <c r="F23" s="26"/>
      <c r="G23" s="12"/>
    </row>
    <row r="24" spans="1:7" x14ac:dyDescent="0.25">
      <c r="A24" s="3" t="s">
        <v>15</v>
      </c>
      <c r="B24" s="4"/>
      <c r="C24" s="4"/>
      <c r="D24" s="5"/>
      <c r="E24" s="5"/>
      <c r="F24" s="5"/>
      <c r="G24" s="5"/>
    </row>
    <row r="25" spans="1:7" x14ac:dyDescent="0.25">
      <c r="A25" s="3" t="s">
        <v>12</v>
      </c>
      <c r="B25" s="4"/>
      <c r="C25" s="4"/>
      <c r="D25" s="5"/>
      <c r="E25" s="5"/>
      <c r="F25" s="5"/>
      <c r="G25" s="5"/>
    </row>
    <row r="26" spans="1:7" x14ac:dyDescent="0.25">
      <c r="A26" s="3" t="s">
        <v>22</v>
      </c>
      <c r="B26" s="4"/>
      <c r="C26" s="4"/>
      <c r="D26" s="5"/>
      <c r="E26" s="5"/>
      <c r="F26" s="5"/>
      <c r="G26" s="5"/>
    </row>
    <row r="27" spans="1:7" x14ac:dyDescent="0.25">
      <c r="A27" s="3" t="s">
        <v>23</v>
      </c>
      <c r="B27" s="4"/>
      <c r="C27" s="4"/>
      <c r="D27" s="5"/>
      <c r="E27" s="5"/>
      <c r="F27" s="5"/>
      <c r="G27" s="5"/>
    </row>
    <row r="28" spans="1:7" x14ac:dyDescent="0.25">
      <c r="A28" s="3"/>
      <c r="B28" s="4"/>
      <c r="C28" s="4"/>
      <c r="D28" s="5"/>
      <c r="E28" s="5"/>
      <c r="F28" s="5"/>
      <c r="G28" s="5"/>
    </row>
    <row r="29" spans="1:7" x14ac:dyDescent="0.25">
      <c r="A29" s="3" t="s">
        <v>13</v>
      </c>
      <c r="B29" s="4"/>
      <c r="C29" s="4"/>
      <c r="D29" s="5"/>
      <c r="E29" s="3"/>
      <c r="F29" s="3"/>
      <c r="G29" s="3"/>
    </row>
    <row r="30" spans="1:7" x14ac:dyDescent="0.25">
      <c r="A30" s="3"/>
      <c r="B30" s="4"/>
      <c r="C30" s="4"/>
      <c r="D30" s="3"/>
      <c r="E30" s="21" t="s">
        <v>16</v>
      </c>
      <c r="F30" s="21"/>
      <c r="G30" s="5"/>
    </row>
    <row r="31" spans="1:7" x14ac:dyDescent="0.25">
      <c r="A31" s="3"/>
      <c r="B31" s="4"/>
      <c r="C31" s="4"/>
      <c r="D31" s="4"/>
      <c r="E31" s="21" t="s">
        <v>14</v>
      </c>
      <c r="F31" s="21"/>
      <c r="G31" s="5"/>
    </row>
    <row r="32" spans="1:7" x14ac:dyDescent="0.25">
      <c r="A32" s="3"/>
      <c r="B32" s="4"/>
      <c r="C32" s="4"/>
      <c r="D32" s="4"/>
      <c r="E32" s="5"/>
      <c r="F32" s="3"/>
      <c r="G32" s="3"/>
    </row>
    <row r="33" spans="1:7" x14ac:dyDescent="0.25">
      <c r="A33" s="3"/>
      <c r="B33" s="4"/>
      <c r="C33" s="4"/>
      <c r="D33" s="5"/>
      <c r="E33" s="5"/>
      <c r="F33" s="5"/>
      <c r="G33" s="5"/>
    </row>
    <row r="34" spans="1:7" x14ac:dyDescent="0.25">
      <c r="A34" s="3"/>
      <c r="B34" s="4"/>
      <c r="C34" s="4"/>
      <c r="D34" s="5"/>
      <c r="E34" s="5"/>
      <c r="F34" s="5"/>
      <c r="G34" s="5"/>
    </row>
    <row r="35" spans="1:7" x14ac:dyDescent="0.25">
      <c r="A35" s="3"/>
      <c r="B35" s="4"/>
      <c r="C35" s="4"/>
      <c r="D35" s="5"/>
      <c r="E35" s="5"/>
      <c r="F35" s="5"/>
      <c r="G35" s="5"/>
    </row>
  </sheetData>
  <customSheetViews>
    <customSheetView guid="{BFF65C2E-EC36-4A70-BFD8-E8C7CDAEEF78}" topLeftCell="A63">
      <selection activeCell="E61" sqref="E61"/>
      <pageMargins left="0.7" right="0.7" top="0.75" bottom="0.75" header="0.3" footer="0.3"/>
      <pageSetup paperSize="9" orientation="portrait" r:id="rId1"/>
    </customSheetView>
  </customSheetViews>
  <mergeCells count="25">
    <mergeCell ref="E30:F30"/>
    <mergeCell ref="E31:F31"/>
    <mergeCell ref="A1:G1"/>
    <mergeCell ref="A2:G2"/>
    <mergeCell ref="A3:G3"/>
    <mergeCell ref="D5:G5"/>
    <mergeCell ref="D6:G6"/>
    <mergeCell ref="D7:G7"/>
    <mergeCell ref="D8:G8"/>
    <mergeCell ref="D9:G9"/>
    <mergeCell ref="D10:G10"/>
    <mergeCell ref="D11:G11"/>
    <mergeCell ref="D12:G12"/>
    <mergeCell ref="A23:F23"/>
    <mergeCell ref="A5:C5"/>
    <mergeCell ref="A6:C6"/>
    <mergeCell ref="A18:F18"/>
    <mergeCell ref="A19:F19"/>
    <mergeCell ref="A20:F20"/>
    <mergeCell ref="A12:C12"/>
    <mergeCell ref="A7:C7"/>
    <mergeCell ref="A8:C8"/>
    <mergeCell ref="A9:C9"/>
    <mergeCell ref="A10:C10"/>
    <mergeCell ref="A11:C11"/>
  </mergeCells>
  <phoneticPr fontId="5" type="noConversion"/>
  <pageMargins left="0.7" right="0.7" top="0.75" bottom="0.75" header="0.3" footer="0.3"/>
  <pageSetup paperSize="9" scale="4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Harmat Zita</cp:lastModifiedBy>
  <cp:lastPrinted>2024-01-12T09:59:10Z</cp:lastPrinted>
  <dcterms:created xsi:type="dcterms:W3CDTF">2021-07-09T05:37:59Z</dcterms:created>
  <dcterms:modified xsi:type="dcterms:W3CDTF">2025-02-14T09:49:19Z</dcterms:modified>
</cp:coreProperties>
</file>